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web01\Documents\Web\Transparencia\Perfil de contratante\Contratos menores 2019\Segundo trimestre 2019\"/>
    </mc:Choice>
  </mc:AlternateContent>
  <bookViews>
    <workbookView xWindow="0" yWindow="0" windowWidth="16170" windowHeight="6120" firstSheet="3" activeTab="5"/>
  </bookViews>
  <sheets>
    <sheet name="2 Trimestre Educación" sheetId="2" r:id="rId1"/>
    <sheet name="2 Trimestre Familia" sheetId="3" r:id="rId2"/>
    <sheet name="2 Trimestre Servicios Ciudadano" sheetId="4" r:id="rId3"/>
    <sheet name="2 Trimestre OBRAS Y PATRIM" sheetId="5" r:id="rId4"/>
    <sheet name="2019 TRIMESTRE 2 MED. AMB Y SAL" sheetId="6" r:id="rId5"/>
    <sheet name="2 Trimestre Vicealcaldía" sheetId="7" r:id="rId6"/>
  </sheets>
  <definedNames>
    <definedName name="_xlnm._FilterDatabase" localSheetId="0" hidden="1">'2 Trimestre Educación'!$A$2:$S$60</definedName>
    <definedName name="_xlnm._FilterDatabase" localSheetId="1" hidden="1">'2 Trimestre Familia'!$A$2:$T$37</definedName>
    <definedName name="_xlnm._FilterDatabase" localSheetId="5" hidden="1">'2 Trimestre Vicealcaldía'!$A$2:$R$67</definedName>
    <definedName name="_xlnm.Print_Area" localSheetId="0">'2 Trimestre Educación'!$A$1:$S$68</definedName>
    <definedName name="Print_Area" localSheetId="0">'2 Trimestre Educación'!$A$1:$S$68</definedName>
    <definedName name="Print_Titles" localSheetId="0">'2 Trimestre Educación'!$2:$2</definedName>
    <definedName name="Print_Titles" localSheetId="1">'2 Trimestre Familia'!$2:$2</definedName>
    <definedName name="Print_Titles" localSheetId="5">'2 Trimestre Vicealcaldía'!$2:$2</definedName>
    <definedName name="Z_0D5DA2E2_8F85_463D_AF84_D38E4CD41ADB_.wvu.Cols" localSheetId="0" hidden="1">'2 Trimestre Educación'!$M:$N</definedName>
    <definedName name="Z_0D5DA2E2_8F85_463D_AF84_D38E4CD41ADB_.wvu.Cols" localSheetId="1" hidden="1">'2 Trimestre Familia'!$K:$L</definedName>
    <definedName name="Z_0D5DA2E2_8F85_463D_AF84_D38E4CD41ADB_.wvu.Cols" localSheetId="5" hidden="1">'2 Trimestre Vicealcaldía'!$K:$L</definedName>
    <definedName name="Z_0D5DA2E2_8F85_463D_AF84_D38E4CD41ADB_.wvu.FilterData" localSheetId="0" hidden="1">'2 Trimestre Educación'!$B$2:$S$2</definedName>
    <definedName name="Z_0D5DA2E2_8F85_463D_AF84_D38E4CD41ADB_.wvu.FilterData" localSheetId="1" hidden="1">'2 Trimestre Familia'!$A$2:$R$2</definedName>
    <definedName name="Z_0D5DA2E2_8F85_463D_AF84_D38E4CD41ADB_.wvu.FilterData" localSheetId="5" hidden="1">'2 Trimestre Vicealcaldía'!$A$2:$P$2</definedName>
    <definedName name="Z_0D5DA2E2_8F85_463D_AF84_D38E4CD41ADB_.wvu.PrintTitles" localSheetId="0" hidden="1">'2 Trimestre Educación'!$2:$2</definedName>
    <definedName name="Z_0D5DA2E2_8F85_463D_AF84_D38E4CD41ADB_.wvu.PrintTitles" localSheetId="1" hidden="1">'2 Trimestre Familia'!$2:$2</definedName>
    <definedName name="Z_0D5DA2E2_8F85_463D_AF84_D38E4CD41ADB_.wvu.PrintTitles" localSheetId="5" hidden="1">'2 Trimestre Vicealcaldía'!$2:$2</definedName>
    <definedName name="Z_11B431A9_F146_478C_8A0A_279F351A9713_.wvu.FilterData" localSheetId="0" hidden="1">'2 Trimestre Educación'!$B$2:$S$2</definedName>
    <definedName name="Z_11B431A9_F146_478C_8A0A_279F351A9713_.wvu.FilterData" localSheetId="1" hidden="1">'2 Trimestre Familia'!$A$2:$R$2</definedName>
    <definedName name="Z_11B431A9_F146_478C_8A0A_279F351A9713_.wvu.FilterData" localSheetId="5" hidden="1">'2 Trimestre Vicealcaldía'!$A$2:$P$2</definedName>
    <definedName name="Z_153ED216_86C6_4442_815D_AB5F6EFB5172_.wvu.FilterData" localSheetId="0" hidden="1">'2 Trimestre Educación'!$B$2:$S$2</definedName>
    <definedName name="Z_153ED216_86C6_4442_815D_AB5F6EFB5172_.wvu.FilterData" localSheetId="1" hidden="1">'2 Trimestre Familia'!$A$2:$R$2</definedName>
    <definedName name="Z_153ED216_86C6_4442_815D_AB5F6EFB5172_.wvu.FilterData" localSheetId="5" hidden="1">'2 Trimestre Vicealcaldía'!$A$2:$P$2</definedName>
    <definedName name="Z_17C4D45A_0247_42DB_A3F0_280D68A8A20F_.wvu.FilterData" localSheetId="0" hidden="1">'2 Trimestre Educación'!$B$2:$S$2</definedName>
    <definedName name="Z_17C4D45A_0247_42DB_A3F0_280D68A8A20F_.wvu.FilterData" localSheetId="1" hidden="1">'2 Trimestre Familia'!$A$2:$R$2</definedName>
    <definedName name="Z_17C4D45A_0247_42DB_A3F0_280D68A8A20F_.wvu.FilterData" localSheetId="5" hidden="1">'2 Trimestre Vicealcaldía'!$A$2:$P$2</definedName>
    <definedName name="Z_1F665108_E657_4BE8_AFC6_6E54B1948107_.wvu.FilterData" localSheetId="0" hidden="1">'2 Trimestre Educación'!$B$2:$S$2</definedName>
    <definedName name="Z_1F665108_E657_4BE8_AFC6_6E54B1948107_.wvu.FilterData" localSheetId="1" hidden="1">'2 Trimestre Familia'!$A$2:$R$2</definedName>
    <definedName name="Z_1F665108_E657_4BE8_AFC6_6E54B1948107_.wvu.FilterData" localSheetId="5" hidden="1">'2 Trimestre Vicealcaldía'!$A$2:$P$2</definedName>
    <definedName name="Z_1F9A5E6B_937F_4014_9C87_CC34F259FFA2_.wvu.FilterData" localSheetId="0" hidden="1">'2 Trimestre Educación'!$B$2:$S$2</definedName>
    <definedName name="Z_1F9A5E6B_937F_4014_9C87_CC34F259FFA2_.wvu.FilterData" localSheetId="1" hidden="1">'2 Trimestre Familia'!$A$2:$R$2</definedName>
    <definedName name="Z_1F9A5E6B_937F_4014_9C87_CC34F259FFA2_.wvu.FilterData" localSheetId="5" hidden="1">'2 Trimestre Vicealcaldía'!$A$2:$P$2</definedName>
    <definedName name="Z_23ADD4A7_E113_4F2F_9C64_FD335E273DB3_.wvu.Cols" localSheetId="0" hidden="1">'2 Trimestre Educación'!$M:$N</definedName>
    <definedName name="Z_23ADD4A7_E113_4F2F_9C64_FD335E273DB3_.wvu.Cols" localSheetId="1" hidden="1">'2 Trimestre Familia'!$K:$L</definedName>
    <definedName name="Z_23ADD4A7_E113_4F2F_9C64_FD335E273DB3_.wvu.Cols" localSheetId="5" hidden="1">'2 Trimestre Vicealcaldía'!$K:$L</definedName>
    <definedName name="Z_23ADD4A7_E113_4F2F_9C64_FD335E273DB3_.wvu.FilterData" localSheetId="0" hidden="1">'2 Trimestre Educación'!$B$2:$S$2</definedName>
    <definedName name="Z_23ADD4A7_E113_4F2F_9C64_FD335E273DB3_.wvu.FilterData" localSheetId="1" hidden="1">'2 Trimestre Familia'!$A$2:$R$2</definedName>
    <definedName name="Z_23ADD4A7_E113_4F2F_9C64_FD335E273DB3_.wvu.FilterData" localSheetId="5" hidden="1">'2 Trimestre Vicealcaldía'!$A$2:$P$2</definedName>
    <definedName name="Z_23ADD4A7_E113_4F2F_9C64_FD335E273DB3_.wvu.PrintTitles" localSheetId="0" hidden="1">'2 Trimestre Educación'!$2:$2</definedName>
    <definedName name="Z_23ADD4A7_E113_4F2F_9C64_FD335E273DB3_.wvu.PrintTitles" localSheetId="1" hidden="1">'2 Trimestre Familia'!$2:$2</definedName>
    <definedName name="Z_23ADD4A7_E113_4F2F_9C64_FD335E273DB3_.wvu.PrintTitles" localSheetId="5" hidden="1">'2 Trimestre Vicealcaldía'!$2:$2</definedName>
    <definedName name="Z_2686451F_294D_46CF_BB9A_4803FD4630CC_.wvu.FilterData" localSheetId="0" hidden="1">'2 Trimestre Educación'!$B$2:$S$2</definedName>
    <definedName name="Z_2686451F_294D_46CF_BB9A_4803FD4630CC_.wvu.FilterData" localSheetId="1" hidden="1">'2 Trimestre Familia'!$A$2:$R$2</definedName>
    <definedName name="Z_2686451F_294D_46CF_BB9A_4803FD4630CC_.wvu.FilterData" localSheetId="5" hidden="1">'2 Trimestre Vicealcaldía'!$A$2:$P$2</definedName>
    <definedName name="Z_2E1B4EC0_79A0_482A_8F91_CD3E578BE4EE_.wvu.Cols" localSheetId="0" hidden="1">'2 Trimestre Educación'!$M:$N</definedName>
    <definedName name="Z_2E1B4EC0_79A0_482A_8F91_CD3E578BE4EE_.wvu.Cols" localSheetId="1" hidden="1">'2 Trimestre Familia'!$K:$L</definedName>
    <definedName name="Z_2E1B4EC0_79A0_482A_8F91_CD3E578BE4EE_.wvu.Cols" localSheetId="5" hidden="1">'2 Trimestre Vicealcaldía'!$K:$L</definedName>
    <definedName name="Z_2E1B4EC0_79A0_482A_8F91_CD3E578BE4EE_.wvu.FilterData" localSheetId="0" hidden="1">'2 Trimestre Educación'!$B$2:$S$2</definedName>
    <definedName name="Z_2E1B4EC0_79A0_482A_8F91_CD3E578BE4EE_.wvu.FilterData" localSheetId="1" hidden="1">'2 Trimestre Familia'!$A$2:$R$2</definedName>
    <definedName name="Z_2E1B4EC0_79A0_482A_8F91_CD3E578BE4EE_.wvu.FilterData" localSheetId="5" hidden="1">'2 Trimestre Vicealcaldía'!$A$2:$P$2</definedName>
    <definedName name="Z_2E1B4EC0_79A0_482A_8F91_CD3E578BE4EE_.wvu.PrintTitles" localSheetId="0" hidden="1">'2 Trimestre Educación'!$2:$2</definedName>
    <definedName name="Z_2E1B4EC0_79A0_482A_8F91_CD3E578BE4EE_.wvu.PrintTitles" localSheetId="1" hidden="1">'2 Trimestre Familia'!$2:$2</definedName>
    <definedName name="Z_2E1B4EC0_79A0_482A_8F91_CD3E578BE4EE_.wvu.PrintTitles" localSheetId="5" hidden="1">'2 Trimestre Vicealcaldía'!$2:$2</definedName>
    <definedName name="Z_3DA3EFC9_9070_4D4C_A647_48C172F5D9ED_.wvu.FilterData" localSheetId="0" hidden="1">'2 Trimestre Educación'!$B$2:$S$2</definedName>
    <definedName name="Z_3DA3EFC9_9070_4D4C_A647_48C172F5D9ED_.wvu.FilterData" localSheetId="1" hidden="1">'2 Trimestre Familia'!$A$2:$R$2</definedName>
    <definedName name="Z_3DA3EFC9_9070_4D4C_A647_48C172F5D9ED_.wvu.FilterData" localSheetId="5" hidden="1">'2 Trimestre Vicealcaldía'!$A$2:$P$2</definedName>
    <definedName name="Z_525C036B_542F_488E_B99D_8B6B016FBF0C_.wvu.Cols" localSheetId="0" hidden="1">'2 Trimestre Educación'!$M:$N</definedName>
    <definedName name="Z_525C036B_542F_488E_B99D_8B6B016FBF0C_.wvu.Cols" localSheetId="1" hidden="1">'2 Trimestre Familia'!$K:$L</definedName>
    <definedName name="Z_525C036B_542F_488E_B99D_8B6B016FBF0C_.wvu.Cols" localSheetId="5" hidden="1">'2 Trimestre Vicealcaldía'!$K:$L</definedName>
    <definedName name="Z_525C036B_542F_488E_B99D_8B6B016FBF0C_.wvu.FilterData" localSheetId="0" hidden="1">'2 Trimestre Educación'!$B$2:$S$2</definedName>
    <definedName name="Z_525C036B_542F_488E_B99D_8B6B016FBF0C_.wvu.FilterData" localSheetId="1" hidden="1">'2 Trimestre Familia'!$A$2:$R$2</definedName>
    <definedName name="Z_525C036B_542F_488E_B99D_8B6B016FBF0C_.wvu.FilterData" localSheetId="5" hidden="1">'2 Trimestre Vicealcaldía'!$A$2:$P$2</definedName>
    <definedName name="Z_525C036B_542F_488E_B99D_8B6B016FBF0C_.wvu.PrintTitles" localSheetId="0" hidden="1">'2 Trimestre Educación'!$2:$2</definedName>
    <definedName name="Z_525C036B_542F_488E_B99D_8B6B016FBF0C_.wvu.PrintTitles" localSheetId="1" hidden="1">'2 Trimestre Familia'!$2:$2</definedName>
    <definedName name="Z_525C036B_542F_488E_B99D_8B6B016FBF0C_.wvu.PrintTitles" localSheetId="5" hidden="1">'2 Trimestre Vicealcaldía'!$2:$2</definedName>
    <definedName name="Z_537AE851_95FD_43C7_972C_3E14616DD5B2_.wvu.FilterData" localSheetId="0" hidden="1">'2 Trimestre Educación'!$B$2:$S$2</definedName>
    <definedName name="Z_537AE851_95FD_43C7_972C_3E14616DD5B2_.wvu.FilterData" localSheetId="1" hidden="1">'2 Trimestre Familia'!$A$2:$R$2</definedName>
    <definedName name="Z_537AE851_95FD_43C7_972C_3E14616DD5B2_.wvu.FilterData" localSheetId="5" hidden="1">'2 Trimestre Vicealcaldía'!$A$2:$P$2</definedName>
    <definedName name="Z_549D2A60_11EB_4043_92BC_71F1767860F5_.wvu.FilterData" localSheetId="0" hidden="1">'2 Trimestre Educación'!$B$2:$S$2</definedName>
    <definedName name="Z_549D2A60_11EB_4043_92BC_71F1767860F5_.wvu.FilterData" localSheetId="1" hidden="1">'2 Trimestre Familia'!$A$2:$R$2</definedName>
    <definedName name="Z_549D2A60_11EB_4043_92BC_71F1767860F5_.wvu.FilterData" localSheetId="5" hidden="1">'2 Trimestre Vicealcaldía'!$A$2:$P$2</definedName>
    <definedName name="Z_5F065575_1B5F_4CDF_879A_AB781EC4F6DE_.wvu.FilterData" localSheetId="0" hidden="1">'2 Trimestre Educación'!$B$2:$S$2</definedName>
    <definedName name="Z_5F065575_1B5F_4CDF_879A_AB781EC4F6DE_.wvu.FilterData" localSheetId="1" hidden="1">'2 Trimestre Familia'!$A$2:$R$2</definedName>
    <definedName name="Z_5F065575_1B5F_4CDF_879A_AB781EC4F6DE_.wvu.FilterData" localSheetId="5" hidden="1">'2 Trimestre Vicealcaldía'!$A$2:$P$2</definedName>
    <definedName name="Z_609D3BA5_C526_48F5_A847_11E2D2587ACF_.wvu.FilterData" localSheetId="0" hidden="1">'2 Trimestre Educación'!$B$2:$S$2</definedName>
    <definedName name="Z_609D3BA5_C526_48F5_A847_11E2D2587ACF_.wvu.FilterData" localSheetId="1" hidden="1">'2 Trimestre Familia'!$A$2:$R$2</definedName>
    <definedName name="Z_609D3BA5_C526_48F5_A847_11E2D2587ACF_.wvu.FilterData" localSheetId="5" hidden="1">'2 Trimestre Vicealcaldía'!$A$2:$P$2</definedName>
    <definedName name="Z_675BC84E_7EF4_48F3_A296_3561C54A03DB_.wvu.FilterData" localSheetId="0" hidden="1">'2 Trimestre Educación'!$B$2:$S$2</definedName>
    <definedName name="Z_675BC84E_7EF4_48F3_A296_3561C54A03DB_.wvu.FilterData" localSheetId="1" hidden="1">'2 Trimestre Familia'!$A$2:$R$2</definedName>
    <definedName name="Z_675BC84E_7EF4_48F3_A296_3561C54A03DB_.wvu.FilterData" localSheetId="5" hidden="1">'2 Trimestre Vicealcaldía'!$A$2:$P$2</definedName>
    <definedName name="Z_71487AAB_6655_4222_8D6A_0285CFDFCEE7_.wvu.FilterData" localSheetId="0" hidden="1">'2 Trimestre Educación'!$B$2:$S$2</definedName>
    <definedName name="Z_71487AAB_6655_4222_8D6A_0285CFDFCEE7_.wvu.FilterData" localSheetId="1" hidden="1">'2 Trimestre Familia'!$A$2:$R$2</definedName>
    <definedName name="Z_71487AAB_6655_4222_8D6A_0285CFDFCEE7_.wvu.FilterData" localSheetId="5" hidden="1">'2 Trimestre Vicealcaldía'!$A$2:$P$2</definedName>
    <definedName name="Z_78F35EA2_6198_4075_8929_F7B134454FA4_.wvu.Cols" localSheetId="0" hidden="1">'2 Trimestre Educación'!$M:$N</definedName>
    <definedName name="Z_78F35EA2_6198_4075_8929_F7B134454FA4_.wvu.Cols" localSheetId="1" hidden="1">'2 Trimestre Familia'!$K:$L</definedName>
    <definedName name="Z_78F35EA2_6198_4075_8929_F7B134454FA4_.wvu.Cols" localSheetId="5" hidden="1">'2 Trimestre Vicealcaldía'!$K:$L</definedName>
    <definedName name="Z_78F35EA2_6198_4075_8929_F7B134454FA4_.wvu.FilterData" localSheetId="0" hidden="1">'2 Trimestre Educación'!$B$2:$S$2</definedName>
    <definedName name="Z_78F35EA2_6198_4075_8929_F7B134454FA4_.wvu.FilterData" localSheetId="1" hidden="1">'2 Trimestre Familia'!$A$2:$R$2</definedName>
    <definedName name="Z_78F35EA2_6198_4075_8929_F7B134454FA4_.wvu.FilterData" localSheetId="5" hidden="1">'2 Trimestre Vicealcaldía'!$A$2:$P$2</definedName>
    <definedName name="Z_78F35EA2_6198_4075_8929_F7B134454FA4_.wvu.PrintTitles" localSheetId="0" hidden="1">'2 Trimestre Educación'!$2:$2</definedName>
    <definedName name="Z_78F35EA2_6198_4075_8929_F7B134454FA4_.wvu.PrintTitles" localSheetId="1" hidden="1">'2 Trimestre Familia'!$2:$2</definedName>
    <definedName name="Z_78F35EA2_6198_4075_8929_F7B134454FA4_.wvu.PrintTitles" localSheetId="5" hidden="1">'2 Trimestre Vicealcaldía'!$2:$2</definedName>
    <definedName name="Z_8C0706C4_AC0B_49D5_A006_74729B020944_.wvu.FilterData" localSheetId="0" hidden="1">'2 Trimestre Educación'!$B$2:$S$2</definedName>
    <definedName name="Z_8C0706C4_AC0B_49D5_A006_74729B020944_.wvu.FilterData" localSheetId="1" hidden="1">'2 Trimestre Familia'!$A$2:$R$2</definedName>
    <definedName name="Z_8C0706C4_AC0B_49D5_A006_74729B020944_.wvu.FilterData" localSheetId="5" hidden="1">'2 Trimestre Vicealcaldía'!$A$2:$P$2</definedName>
    <definedName name="Z_8DC50B43_9532_4AC3_ABB4_37C7CC107937_.wvu.FilterData" localSheetId="0" hidden="1">'2 Trimestre Educación'!$B$2:$S$2</definedName>
    <definedName name="Z_8DC50B43_9532_4AC3_ABB4_37C7CC107937_.wvu.FilterData" localSheetId="1" hidden="1">'2 Trimestre Familia'!$A$2:$R$2</definedName>
    <definedName name="Z_8DC50B43_9532_4AC3_ABB4_37C7CC107937_.wvu.FilterData" localSheetId="5" hidden="1">'2 Trimestre Vicealcaldía'!$A$2:$P$2</definedName>
    <definedName name="Z_97E20975_B9E9_46EB_85D9_E5F08A87ECA3_.wvu.FilterData" localSheetId="0" hidden="1">'2 Trimestre Educación'!$B$2:$S$2</definedName>
    <definedName name="Z_97E20975_B9E9_46EB_85D9_E5F08A87ECA3_.wvu.FilterData" localSheetId="1" hidden="1">'2 Trimestre Familia'!$A$2:$R$2</definedName>
    <definedName name="Z_97E20975_B9E9_46EB_85D9_E5F08A87ECA3_.wvu.FilterData" localSheetId="5" hidden="1">'2 Trimestre Vicealcaldía'!$A$2:$P$2</definedName>
    <definedName name="Z_9A394179_F8FC_45FC_8298_057367BBDC8F_.wvu.Cols" localSheetId="0" hidden="1">'2 Trimestre Educación'!$M:$N</definedName>
    <definedName name="Z_9A394179_F8FC_45FC_8298_057367BBDC8F_.wvu.Cols" localSheetId="1" hidden="1">'2 Trimestre Familia'!$K:$L</definedName>
    <definedName name="Z_9A394179_F8FC_45FC_8298_057367BBDC8F_.wvu.Cols" localSheetId="5" hidden="1">'2 Trimestre Vicealcaldía'!$K:$L</definedName>
    <definedName name="Z_9A394179_F8FC_45FC_8298_057367BBDC8F_.wvu.FilterData" localSheetId="0" hidden="1">'2 Trimestre Educación'!$B$2:$S$2</definedName>
    <definedName name="Z_9A394179_F8FC_45FC_8298_057367BBDC8F_.wvu.FilterData" localSheetId="1" hidden="1">'2 Trimestre Familia'!$A$2:$R$2</definedName>
    <definedName name="Z_9A394179_F8FC_45FC_8298_057367BBDC8F_.wvu.FilterData" localSheetId="5" hidden="1">'2 Trimestre Vicealcaldía'!$A$2:$P$2</definedName>
    <definedName name="Z_9A394179_F8FC_45FC_8298_057367BBDC8F_.wvu.PrintTitles" localSheetId="0" hidden="1">'2 Trimestre Educación'!$2:$2</definedName>
    <definedName name="Z_9A394179_F8FC_45FC_8298_057367BBDC8F_.wvu.PrintTitles" localSheetId="1" hidden="1">'2 Trimestre Familia'!$2:$2</definedName>
    <definedName name="Z_9A394179_F8FC_45FC_8298_057367BBDC8F_.wvu.PrintTitles" localSheetId="5" hidden="1">'2 Trimestre Vicealcaldía'!$2:$2</definedName>
    <definedName name="Z_C66EACCA_0909_489B_91CD_32832E296614_.wvu.FilterData" localSheetId="0" hidden="1">'2 Trimestre Educación'!$B$2:$S$2</definedName>
    <definedName name="Z_C66EACCA_0909_489B_91CD_32832E296614_.wvu.FilterData" localSheetId="1" hidden="1">'2 Trimestre Familia'!$A$2:$R$2</definedName>
    <definedName name="Z_C66EACCA_0909_489B_91CD_32832E296614_.wvu.FilterData" localSheetId="5" hidden="1">'2 Trimestre Vicealcaldía'!$A$2:$P$2</definedName>
    <definedName name="Z_CE655D50_5E8E_4A29_9D9B_C229F3820EF8_.wvu.FilterData" localSheetId="0" hidden="1">'2 Trimestre Educación'!$B$2:$S$2</definedName>
    <definedName name="Z_CE655D50_5E8E_4A29_9D9B_C229F3820EF8_.wvu.FilterData" localSheetId="1" hidden="1">'2 Trimestre Familia'!$A$2:$R$2</definedName>
    <definedName name="Z_CE655D50_5E8E_4A29_9D9B_C229F3820EF8_.wvu.FilterData" localSheetId="5" hidden="1">'2 Trimestre Vicealcaldía'!$A$2:$P$2</definedName>
    <definedName name="Z_D4DCC1F0_BD88_4BF9_BB5C_4D1FC60F1903_.wvu.FilterData" localSheetId="0" hidden="1">'2 Trimestre Educación'!$B$2:$S$2</definedName>
    <definedName name="Z_D4DCC1F0_BD88_4BF9_BB5C_4D1FC60F1903_.wvu.FilterData" localSheetId="1" hidden="1">'2 Trimestre Familia'!$A$2:$R$2</definedName>
    <definedName name="Z_D4DCC1F0_BD88_4BF9_BB5C_4D1FC60F1903_.wvu.FilterData" localSheetId="5" hidden="1">'2 Trimestre Vicealcaldía'!$A$2:$P$2</definedName>
    <definedName name="Z_DD0F255F_AA8B_46DF_BB8E_D6E453171604_.wvu.FilterData" localSheetId="0" hidden="1">'2 Trimestre Educación'!$B$2:$S$2</definedName>
    <definedName name="Z_DD0F255F_AA8B_46DF_BB8E_D6E453171604_.wvu.FilterData" localSheetId="1" hidden="1">'2 Trimestre Familia'!$A$2:$R$2</definedName>
    <definedName name="Z_DD0F255F_AA8B_46DF_BB8E_D6E453171604_.wvu.FilterData" localSheetId="5" hidden="1">'2 Trimestre Vicealcaldía'!$A$2:$P$2</definedName>
    <definedName name="Z_E873973D_8014_4DF6_AC93_7FE18DFD4738_.wvu.FilterData" localSheetId="0" hidden="1">'2 Trimestre Educación'!$B$2:$S$2</definedName>
    <definedName name="Z_E873973D_8014_4DF6_AC93_7FE18DFD4738_.wvu.FilterData" localSheetId="1" hidden="1">'2 Trimestre Familia'!$A$2:$R$2</definedName>
    <definedName name="Z_E873973D_8014_4DF6_AC93_7FE18DFD4738_.wvu.FilterData" localSheetId="5" hidden="1">'2 Trimestre Vicealcaldía'!$A$2:$P$2</definedName>
    <definedName name="Z_FF3A9981_C18D_4856_A9EE_0C4997D5C7DE_.wvu.FilterData" localSheetId="0" hidden="1">'2 Trimestre Educación'!$B$2:$S$2</definedName>
    <definedName name="Z_FF3A9981_C18D_4856_A9EE_0C4997D5C7DE_.wvu.FilterData" localSheetId="1" hidden="1">'2 Trimestre Familia'!$A$2:$R$2</definedName>
    <definedName name="Z_FF3A9981_C18D_4856_A9EE_0C4997D5C7DE_.wvu.FilterData" localSheetId="5" hidden="1">'2 Trimestre Vicealcaldía'!$A$2:$P$2</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3" i="2" l="1"/>
  <c r="K4" i="2"/>
  <c r="K5" i="2"/>
  <c r="K6" i="2"/>
  <c r="K7" i="2"/>
  <c r="K8" i="2"/>
  <c r="K9" i="2"/>
  <c r="K10" i="2"/>
  <c r="K11" i="2"/>
  <c r="K12" i="2"/>
  <c r="K13" i="2"/>
  <c r="K14" i="2"/>
  <c r="K15" i="2"/>
  <c r="K16" i="2"/>
  <c r="K17" i="2"/>
  <c r="K18" i="2"/>
  <c r="K19" i="2"/>
  <c r="K20" i="2"/>
  <c r="K21" i="2"/>
  <c r="K22" i="2"/>
  <c r="K23" i="2"/>
  <c r="K24" i="2"/>
  <c r="K25" i="2"/>
  <c r="K26" i="2"/>
  <c r="K27" i="2"/>
  <c r="K28" i="2"/>
  <c r="K29" i="2"/>
  <c r="K30" i="2"/>
  <c r="K31" i="2"/>
  <c r="K32" i="2"/>
  <c r="K33" i="2"/>
  <c r="K34" i="2"/>
  <c r="K35" i="2"/>
  <c r="K36" i="2"/>
  <c r="K37" i="2"/>
  <c r="K38" i="2"/>
  <c r="K39" i="2"/>
  <c r="K40" i="2"/>
  <c r="K41" i="2"/>
  <c r="K42" i="2"/>
  <c r="K43" i="2"/>
  <c r="K44" i="2"/>
  <c r="K45" i="2"/>
  <c r="K46" i="2"/>
  <c r="K47" i="2"/>
  <c r="K48" i="2"/>
  <c r="K49" i="2"/>
  <c r="K50" i="2"/>
  <c r="K51" i="2"/>
  <c r="K52" i="2"/>
  <c r="K53" i="2"/>
  <c r="K54" i="2"/>
  <c r="K55" i="2"/>
  <c r="K56" i="2"/>
  <c r="K59" i="2"/>
</calcChain>
</file>

<file path=xl/sharedStrings.xml><?xml version="1.0" encoding="utf-8"?>
<sst xmlns="http://schemas.openxmlformats.org/spreadsheetml/2006/main" count="3583" uniqueCount="1411">
  <si>
    <t>ESPAÑOLA</t>
  </si>
  <si>
    <t>UCO72019/329</t>
  </si>
  <si>
    <t>LA CEREDA DOS IBÉRICA, S.L</t>
  </si>
  <si>
    <t>B86569340</t>
  </si>
  <si>
    <t>PUNTUAL</t>
  </si>
  <si>
    <t>MERIENDAS PARA LOS CIUDADANOS QUE REALICEN LAS RUTAS DE BELENES POR EL MUNICIPO (ROSCÓN CON CHOCOLATE)</t>
  </si>
  <si>
    <t>SUMINISTRO</t>
  </si>
  <si>
    <t>A/ 113</t>
  </si>
  <si>
    <t>UCO/2019/824</t>
  </si>
  <si>
    <t>HERMANOS CRUBE SL</t>
  </si>
  <si>
    <t>B28987212</t>
  </si>
  <si>
    <t>SUMINISTRO DE MATERIAL DE JARDINERIA PARA LOS VOLUNTARIOS DEL AULA DE EDUCACIÓN AMBIENTAL DE POZUELO DE ALARCÓN (PALAS, RASTRILLOS, ESCOBAS….)</t>
  </si>
  <si>
    <t>FA9290</t>
  </si>
  <si>
    <t>UCO/2019/621</t>
  </si>
  <si>
    <t>ASOCIACIÓN DE BELENISTAS DE POZUELO DE ALARCÓN</t>
  </si>
  <si>
    <t>G82364613</t>
  </si>
  <si>
    <t>MONTAJE Y DESMONTAJE DE UN BELÉN EN LA GALERIA DE ALIMENTACIÓN LAS FLORES DE POZUELO DE ALARCÓN</t>
  </si>
  <si>
    <t>SERVICIO</t>
  </si>
  <si>
    <t>ELABORACIÓN DE 28 DIORAMAS PARA INSTALAR EN 28 COMERCIOS DEL MUNICIPO. (RUTA DE BELENES POR LOS COMERCIOS)</t>
  </si>
  <si>
    <t xml:space="preserve">SERVICIO </t>
  </si>
  <si>
    <t>UCO/2019/328</t>
  </si>
  <si>
    <t>SUMINISTRO DE DULCES TÍPICOS DE POZUELO DE ALARCÓN (CARIDADES) PARA LA FIESTA TRADICIONAL DE POZUELO DE ALARCÓN "MANTEO DEL PELELE" ORGANIZADO POR LA ASOCIACIÓN LA POZA</t>
  </si>
  <si>
    <t>A/173</t>
  </si>
  <si>
    <t>UCO72019/488</t>
  </si>
  <si>
    <t>COMPARSA DE GIGANTES Y CABEZUDOS DE POZUELO DE ALARCÓN</t>
  </si>
  <si>
    <t>G87093449</t>
  </si>
  <si>
    <t>ACTUACIÓN DE LA COMPARSA EN ENCUENTRO DE COMPARSAS DE NOVIEMBRE DE 2018 EN EL MUNICIPIO DE POZUELO DE ALARCÓN . Dos horas de actuación</t>
  </si>
  <si>
    <t>UCO/2019/776</t>
  </si>
  <si>
    <t>ASOCIACIÓN CULTURAL ARS MUSICAE</t>
  </si>
  <si>
    <t>G28844066</t>
  </si>
  <si>
    <t>ACUTACIÓN MUSICAL EL 18/12/2018 DURANTE LA ENTREGA DE LOS PREMIOS DE ESCAPARATISMO POR LA ASOCIACIÓN CULTURAL ARS MUSICAE DE POZUELO DE ALARCÓN</t>
  </si>
  <si>
    <t>UPA/2018/13CC</t>
  </si>
  <si>
    <t>EXPOSICIÓN DE UN CONJUNTO DE DIORAMAS EN LA CASA CONSISOTORIAL CON MOTIVO DE LA NAVIDAD 2018/2019</t>
  </si>
  <si>
    <t>UCO/2019/1723</t>
  </si>
  <si>
    <t>LÓPEZ VICO EDUARDO * LIBRERÍA ZEPOL</t>
  </si>
  <si>
    <t>52991578S</t>
  </si>
  <si>
    <t>NO</t>
  </si>
  <si>
    <t>MATERIAL DE PAPELERIA 10 10 fundas de plastificar tamaño A3, para los carteles que se utilizaron en la actividad Gymkana Stem, celebrada el 07 de abril de 2019, en la Plaza Mayor y Plaza Padre Vallet, al objeto de delimitar zonas y organizar a los participantes en la actividad</t>
  </si>
  <si>
    <t>T-0371852</t>
  </si>
  <si>
    <t>UCO/2019/13702</t>
  </si>
  <si>
    <t>CLASIFICACION DE TIERRAS GARCIA MORENO SL</t>
  </si>
  <si>
    <t>B82195736</t>
  </si>
  <si>
    <t>Big Bag Mantillo Selecionado y Cribado / big bag sacas de Retirada (       ) / Suministro TTE Grua (            )</t>
  </si>
  <si>
    <t>Emit-2018 3</t>
  </si>
  <si>
    <t>UCO/2019/1664</t>
  </si>
  <si>
    <t>HIPER POZUELO SL</t>
  </si>
  <si>
    <t>B86326774</t>
  </si>
  <si>
    <t>puntual</t>
  </si>
  <si>
    <t>Materiales necesarios para las actividades que, desde la Concejaía de Educación, se realizaron en el Día del Niño el pasado 19 de mayo. En esta edición se realizó un taller denominado “Pequeños científicos” en el que los asistentes realizaron distintos experimentos científicos: una brújula,  un pompero casero, y un infla globos. Los materiales que se necesitaron fueron: lavavajillas, gel fijador, guantes, limón, globos, limpiapipas, celo, cuerda, goma eva, botes de cristal, botellas, agua, bayetas, globos, bolsas y cubos de basura...</t>
  </si>
  <si>
    <t>_x000C_916/01</t>
  </si>
  <si>
    <t>UCO/2019/1662</t>
  </si>
  <si>
    <t>945</t>
  </si>
  <si>
    <t>UCO/2019/1619</t>
  </si>
  <si>
    <t>MARTOS ALVAREZ Mª ISABEL * FLORISTERIA LOS CLAVELES</t>
  </si>
  <si>
    <t>00801417M</t>
  </si>
  <si>
    <t xml:space="preserve">20 GERVERAS:  flores entregadas a modo de cortesía, a los directores de los coros escolares que participaron en la Muestra de MUESTRA ESCOLAR DE PRIMAVERA se celebró los días 8 y 9 de mayo de 2019 en dos sesiones cada día, en el Mira Teatro. </t>
  </si>
  <si>
    <t>108</t>
  </si>
  <si>
    <t>UCO/2019/1511</t>
  </si>
  <si>
    <t>FRUTOS DE LAS HERAS JUAN ENRIQUE</t>
  </si>
  <si>
    <t>51369758V</t>
  </si>
  <si>
    <t>Mantenimiento de los Karts eléctricos que, con fines educativos, se utilizan en el Aula de Educción Ambiental. Se han reparado el sistema eléctrico , los asientos y los cinturones.</t>
  </si>
  <si>
    <t>76 76</t>
  </si>
  <si>
    <t>UCO/20196/1195</t>
  </si>
  <si>
    <t>CARPIL SA</t>
  </si>
  <si>
    <t>A79469508</t>
  </si>
  <si>
    <t>9 plumas estilográficas serigrafiadas que se entregaron a  los ganadores de la I Edición del Galardón “Manuel Martín Ferrand”, (acordado en sesión plenaria de 19 de abril de 2018), para premiar los mejores Ensayos –a modo de artículos- entre los alumnos de Educación Secundaria del municipio.  El acto institucional de entrega de premios se celebró  el día 10 de abril de 2019 en el Claustro Segovia.</t>
  </si>
  <si>
    <t>UCO/2019/1127</t>
  </si>
  <si>
    <t>ALMACENES GAYO SL</t>
  </si>
  <si>
    <t>B28376085</t>
  </si>
  <si>
    <t>ALB. A/188 DE 20/03/2019, 4 UDS. CEMENTO GRIS 25KG. Y OTROS</t>
  </si>
  <si>
    <t>FV 53</t>
  </si>
  <si>
    <t>UCO/2019/597</t>
  </si>
  <si>
    <t>Llaves necesarias para el nuevo cerramiento y caseta de los Huertos en familia, bolsas para recogida de restos vegetales para el JARDÍN DE LOS ORÍGENES DEL AULA DE EDUCACIÓN AMBIENTAL: Bolsas jardin / Copias de llave</t>
  </si>
  <si>
    <t>FA9 150</t>
  </si>
  <si>
    <t>UCO/2019/1611</t>
  </si>
  <si>
    <t>Materiales de ferretería diversos para el mantenimiento de las parcelas de cultivo de los Huertos en Familia: Juego de gubias 6 ud. / Grifo bola naylon  3/4 / Grifo bola naylon 1/2 / Grifo doble 1/2 / Plastico protector 2X50 / Cin</t>
  </si>
  <si>
    <t>FA9 519</t>
  </si>
  <si>
    <t>UCO/2019/1590</t>
  </si>
  <si>
    <t>Diferentes materiales de ferretería para la reparación del Jardin de los Orígenes; caseta de herramientas, riegos y parcelas de cultivo.Cable e acero 4mm / Perrillos / Tensor / Manguera Electrica 3 x 10 / Infrarojo 150 Watt. rojo / Clavija macho 16A / Hemb</t>
  </si>
  <si>
    <t>FA9 702</t>
  </si>
  <si>
    <t>UCO/2019/1556</t>
  </si>
  <si>
    <t xml:space="preserve">MATERIALES Y SERVICIOS PARA REPARACIONES EN EL JARDÍN DE LOS ORÍGENES DEL AULA DE EDUCACIÓN AMBIENTAL : Reparación de arqueta de riego, de bordillos de jardines y otros elementos del Jardín de los Orígenes. </t>
  </si>
  <si>
    <t>FV 80</t>
  </si>
  <si>
    <t>UCO/2019/1597</t>
  </si>
  <si>
    <t>DEL CASTILLO MARTIN RAQUEL</t>
  </si>
  <si>
    <t>52997032H</t>
  </si>
  <si>
    <t>5 días</t>
  </si>
  <si>
    <t>CHARLAS PELELE: Actividad para escolares para difusión de las tradiciones del municipio: El manteo del pelele (juego tradicional de niños y mayores). Las actividades se realizaron del 21 al 25 enero de 2019 en 10 colegios del municipio y participaron 440 alumnos</t>
  </si>
  <si>
    <t>Emit- 1012019</t>
  </si>
  <si>
    <t>UCO/2019/1588</t>
  </si>
  <si>
    <t>CENTRO REPROGRAFICO POZUELO SL</t>
  </si>
  <si>
    <t>B81895302</t>
  </si>
  <si>
    <t>55 CARTELES CONCEJALIA DE EDUCACION  55 para la difusión de la CAMPAÑA DE TEATRO ESCOLAR MUNICIPAL, que se realizó entre los días 16 de mayo al día 18 de junio de 2019 y en la que participan alumnos de los colegios públicos del Municipio, que durante el curso escolar han recibido clases de Teatro y Dramatización impartidas por el profesorado del departamento de Educación Artística.</t>
  </si>
  <si>
    <t>1901564</t>
  </si>
  <si>
    <t>UCO/2019/1581</t>
  </si>
  <si>
    <t>BREU COMUNICACION SL</t>
  </si>
  <si>
    <t>B85919991</t>
  </si>
  <si>
    <t>HUERTOS FAMILIARES- AULA EDUCACIÓN AMBIENTAL POZUELO Carteleria - Enero-Abril2019 ( Aula de Educación Ambiental - Antonio Cano )</t>
  </si>
  <si>
    <t>Emit- 14519</t>
  </si>
  <si>
    <t>UCO/2019/1416</t>
  </si>
  <si>
    <t>B03970910</t>
  </si>
  <si>
    <t xml:space="preserve">GYMKANA STEM 2019- BOTELLINES DE AGUA  para los participantes en la actividad Gymkana Stem,que se celebró el pasado día 07 de abril de 2019, con el objetivo de promover la enseñanza y el aprendizaje de las Ciencias, Tecnología y  Matemáticas de una manera lúdica, fomentando el trabajo en equipo. </t>
  </si>
  <si>
    <t>19 829</t>
  </si>
  <si>
    <t>UCO/2019/1298</t>
  </si>
  <si>
    <t>MAGENTA IDEAS GRAFICAS SL</t>
  </si>
  <si>
    <t>B84533835</t>
  </si>
  <si>
    <t xml:space="preserve">DÍA DEL LIBRO- EDUCACIÓN DE ADULTOS: Detalles institucionales consistentes en unas agendas serigrafiadas, que fueron entregados a la finalización del Taller de Lectura y del Acto Institucional, celebrado en el Centro Educativo Reyes Católicos el pasado día 25 de abril de 2019, con motivo del "Día del Libro" </t>
  </si>
  <si>
    <t>AytoPozuelo- 273</t>
  </si>
  <si>
    <t>UCO/2019/1443</t>
  </si>
  <si>
    <t>PEGATINAS REDONDAS CONCEJALIA DE EDUCACIÓN: con logotipo del Ayuntamiento para cajas de múscia que se entregaron a los participantes en la MUESTRA ESCOLAR DE MÚSICA DE PRIMAVERA, que se celebró los días 8 y 9 de mayo en dos sesiones cada día, en el Mira Teatro, en las que los alumnos integrantes de los coros escolares de distintos  Centros Educativos (y que durante todo el curso reciben clases impartidas por el profesorado del departamento de Educación Artística de la Concejalía de Educación), realizan una demostración ante sus familiares y el público en general</t>
  </si>
  <si>
    <t>1901488</t>
  </si>
  <si>
    <t>UCO/2019/1332</t>
  </si>
  <si>
    <t>PAMARA ILUSION SL * DIDECO</t>
  </si>
  <si>
    <t>B85989895</t>
  </si>
  <si>
    <t>GYMKANA STEM 2019- CONSTRUCC.30 MODELOS CON MOTOR 4, Y OTROS: Juegos y libros educativos para ganadores de la categoría de Educación Secundaria de la actividad Gymkana Stem, que se realizó el día 07 de abril de 2019, cuyo objetivo es promover la enseñanza y el aprendizaje de las Ciencias, de las Tecnologías y de las Matemáticas de una manera lúdica, fomentando el trabajo en equipo</t>
  </si>
  <si>
    <t>F-G-003573</t>
  </si>
  <si>
    <t>UCO/2019/1324</t>
  </si>
  <si>
    <t>SUMINISTROS INTEGRALES DISTRIPAPER SL</t>
  </si>
  <si>
    <t>B82039637</t>
  </si>
  <si>
    <r>
      <t>48 diplomas que fueron entregados a los equipos ganadores de la actividad</t>
    </r>
    <r>
      <rPr>
        <b/>
        <sz val="11"/>
        <color theme="1"/>
        <rFont val="Calibri"/>
        <family val="2"/>
        <scheme val="minor"/>
      </rPr>
      <t xml:space="preserve"> Gymkana Stem</t>
    </r>
    <r>
      <rPr>
        <sz val="11"/>
        <color theme="1"/>
        <rFont val="Calibri"/>
        <family val="2"/>
        <scheme val="minor"/>
      </rPr>
      <t>, que se celebró el pasado día 07 de abril de 2019, con el objetivo de promover la enseñanza y el aprendizaje de las Ciencias, Tecnología y  Matemáticas de una manera lúdica, fomentando el trabajo en equipo.DIPLOMAS GYMKANA (48 UDS)</t>
    </r>
  </si>
  <si>
    <t>Emit- 148</t>
  </si>
  <si>
    <t>UCO/2019/1321</t>
  </si>
  <si>
    <t>Desarrollo de la I Edición de concurso de ensayos para alumnos de Educación Secundaria ""GALARDON MANUEL MARTIN FERRAND"". PASSPARTOUT GRIS C/ ESQUINAS  / CONJUNTO DE 4 PUNTO DE VELCRO PARA PASSPARTOUT / TARJETAS GRIS IMPRESOS C/ VELCRO DATO V</t>
  </si>
  <si>
    <t>Emit- 147</t>
  </si>
  <si>
    <t>UCO/2019/1297</t>
  </si>
  <si>
    <t>SOFTEC TELECOM SL</t>
  </si>
  <si>
    <t>B95192340</t>
  </si>
  <si>
    <t>ROBÓTICA EN EL AULA: HUERTO TECNOLÓGICO GENOMA: Formacion alumnos instituto robot farmbot dias 25 y 26 de marzo y jornadas feria 5 y 6 de abril</t>
  </si>
  <si>
    <t>_x000C_2019- 007</t>
  </si>
  <si>
    <t>UCO/2019/1289</t>
  </si>
  <si>
    <t>VIVEROS LOS OLIVOS SL</t>
  </si>
  <si>
    <t>B88055223</t>
  </si>
  <si>
    <t>MATERIAL PARA TECHADO DEL JARDÍN DE LOS ORÍGENES DEL AULA DE EDUCACIÓN AMBIENTAL- 7 UDS. MIMBRE NATURAL 1M X 3M</t>
  </si>
  <si>
    <t>19V0158</t>
  </si>
  <si>
    <t>UCO/2019/1267</t>
  </si>
  <si>
    <t>LOPEZ VICO EDUARDO * LIBRERIA ZEPOL</t>
  </si>
  <si>
    <t xml:space="preserve">650 UDS. CAJA MUSICAL HARRY POTTER: Cajitas de música que se entregaron (a modo de obsequio) a los participantes en la Muestra Escolar de Música de Primavera que se celebró los días 8 y 9 de mayo en dos sesiones cada día, en el Mira Teatro, en la que participan los alumnos integrantes de los coros escolares de distintos Centros Educativos </t>
  </si>
  <si>
    <t>T-0370445</t>
  </si>
  <si>
    <t>UCO/2019/1314</t>
  </si>
  <si>
    <t>INSTITUTO INTERNACIONAL DE ESTUDIOS SOBRE FAMILIA</t>
  </si>
  <si>
    <t>G85394856</t>
  </si>
  <si>
    <r>
      <t>Sesión de Escuela Para Padres: "</t>
    </r>
    <r>
      <rPr>
        <i/>
        <sz val="11"/>
        <color theme="1"/>
        <rFont val="Calibri"/>
        <family val="2"/>
        <scheme val="minor"/>
      </rPr>
      <t>Pataletas y Rabietas</t>
    </r>
    <r>
      <rPr>
        <sz val="11"/>
        <color theme="1"/>
        <rFont val="Calibri"/>
        <family val="2"/>
        <scheme val="minor"/>
      </rPr>
      <t xml:space="preserve"> en el Colegio Monte Tabor</t>
    </r>
  </si>
  <si>
    <t>Emit- 4</t>
  </si>
  <si>
    <t>UCO/2019/1309</t>
  </si>
  <si>
    <t>GUTIERREZ HEREDERO MARIANA</t>
  </si>
  <si>
    <t>51068190W</t>
  </si>
  <si>
    <t>SESIONES DE CUENTA CUENTOS EN INGLÉS:   "STORYTELLING" PARA ALUMNOS DE INFANTIL, 1º , 2º, 3º Y 4º PRIMARIA DE CENTROS EDUCATIVOS DEL MUNICIPIO</t>
  </si>
  <si>
    <t>140219</t>
  </si>
  <si>
    <t>UCO/2019/1304</t>
  </si>
  <si>
    <t>Desarrollo de la I Edición de concurso de ensayos para alumnos de Educación Secundaria ""GALARDON MANUEL MARTIN FERRAND""- 1 CENTRO FLOR NATURAL</t>
  </si>
  <si>
    <t>277</t>
  </si>
  <si>
    <t>UCO/2019/1258</t>
  </si>
  <si>
    <t>JARDINERIA POZUELO SL</t>
  </si>
  <si>
    <t>B82222316</t>
  </si>
  <si>
    <t>MATERIAL RIEGO PARA REPARACIONES DEL JARDÍN DE LOS ORÍGENES DEL AULA DE EDUCACIÓN AMBIENTAL</t>
  </si>
  <si>
    <t>Emit- 33290</t>
  </si>
  <si>
    <t>UCO/2019/1145</t>
  </si>
  <si>
    <t>RUEDAS Y CAMARAS PARA REPARACIÓN MAQUINARIA DE JARDINERÍA EN EL AULA DE EDUCACIÓN AMBIENTAL</t>
  </si>
  <si>
    <t>Emit- 33148</t>
  </si>
  <si>
    <t>UCO/2019/1166</t>
  </si>
  <si>
    <t>GARCIA CASTELLANO ANA</t>
  </si>
  <si>
    <t>50304392B</t>
  </si>
  <si>
    <t>ACTIVIDAD: TALLER: CUENTAMUNDOS XVI JORNADAS DE CUENTOS INTERCULTURALES, 4 SESIONES PARA PRIMARIA</t>
  </si>
  <si>
    <t>_x000C_7/2019</t>
  </si>
  <si>
    <t>UCO/2019/1108</t>
  </si>
  <si>
    <t>OFICINA COMERCIAL OXA SA</t>
  </si>
  <si>
    <t>A28999753</t>
  </si>
  <si>
    <t>DÍA DEL DOCENTE- CONCIERTO DEL GRUPO DE MUSICA SEFARDI SIMANE EL DIA 30 DE ENERO DE 2019- EN ESPACIO EDUCARTE</t>
  </si>
  <si>
    <t>8235</t>
  </si>
  <si>
    <t>UCO/2019/1119</t>
  </si>
  <si>
    <t>OBSEQUIOS PARA ASISTENTES A I FERIA DE ROBÓTICA Y EDUCACIÓN AMBIENTAL (Landyard NECK 8780 + identificador ALTER 4344 Marcaje a 1 color, 1 posicion en landyard / Alfombrilla VAIAT 4387 Marcaje</t>
  </si>
  <si>
    <t>ayto POZUELO- 215</t>
  </si>
  <si>
    <t>UCO/2019/872</t>
  </si>
  <si>
    <t>MADRILEÑA DE PINTURAS SL</t>
  </si>
  <si>
    <t>B81571135</t>
  </si>
  <si>
    <t>JARDÍN DE LOS ORÍGENES DEL AULA DE EDUCACIÓN AMBIENTAL- 6 UDS. TITANLUX VERDE PISTACHO - 750 ML</t>
  </si>
  <si>
    <t>78869</t>
  </si>
  <si>
    <t>UCO/2019/836</t>
  </si>
  <si>
    <t>FERRETERIA LEONESA SL</t>
  </si>
  <si>
    <t>B80485261</t>
  </si>
  <si>
    <t>JARDÍN DEL LOS ORÍGENES DEL AULA DE EDUCACIÓN AMBIENTAL- PILAS PANASONIC CR 123 LITIO 3V BLISTER</t>
  </si>
  <si>
    <t>2362</t>
  </si>
  <si>
    <t>UCO/2019/870</t>
  </si>
  <si>
    <t>PIEZAS RIEGO. JARDÍN DE LOS ORÍGENES DEL AULA DE EDUCACIÓN AMBIENTAL</t>
  </si>
  <si>
    <t>Emit- 32937</t>
  </si>
  <si>
    <t>UCO/2019/751</t>
  </si>
  <si>
    <t>JARDÍN DE LOS ORÍGENES DEL AULA DE EDUCACION AMBIENTAL- 2 POSTE MADERA 3M X 8 CM), (2 MACETA BARRO MOD.STANDARD 33...)ALBARAN 19A0012,,19A0028</t>
  </si>
  <si>
    <t>19V0042</t>
  </si>
  <si>
    <t>UCO/2019/1228</t>
  </si>
  <si>
    <t>MAE SL</t>
  </si>
  <si>
    <t>B83634972</t>
  </si>
  <si>
    <t>GREENBOT STEM POZUELO 2019 ""I FERIA DE ROBOTICA Y EDUCACION AMBIENTAL"" IMPRESION 94 CARTELES</t>
  </si>
  <si>
    <t>23/19</t>
  </si>
  <si>
    <t>UCO/2019/1199</t>
  </si>
  <si>
    <t>SANCHEZ VALVERDE MARIA</t>
  </si>
  <si>
    <t>50881270A</t>
  </si>
  <si>
    <t>REPRESENTACIONES TEATRO LA REINA DE LOS COLORES EN LAS FECHAS 6 DE MARZO, 3 Y 6 DE ABRIL</t>
  </si>
  <si>
    <t>22/19</t>
  </si>
  <si>
    <t>UCO/2019/1194</t>
  </si>
  <si>
    <t>RAMOS ROLLON OLGA * ARCO IRIS PAPELERIA</t>
  </si>
  <si>
    <t>07492768N</t>
  </si>
  <si>
    <t>Regalos para ganadores de la actividad Gymkana STEM  2019</t>
  </si>
  <si>
    <t>T-0175938</t>
  </si>
  <si>
    <t>UCO/2019/994</t>
  </si>
  <si>
    <t>SANZ GARCIA SANTOS * SACE ELECTRICIDAD</t>
  </si>
  <si>
    <t>50153416F</t>
  </si>
  <si>
    <t>REPARACION DE INSTALACION ELECTRICA PARA LOS HUERTOS</t>
  </si>
  <si>
    <t>19F0099</t>
  </si>
  <si>
    <t>UCO/2019/858</t>
  </si>
  <si>
    <t>SECOE SL</t>
  </si>
  <si>
    <t>B78496239</t>
  </si>
  <si>
    <t>DÍA DEL DOCENTE- AGAPE DIA DEL DOCENTE</t>
  </si>
  <si>
    <t>A/404</t>
  </si>
  <si>
    <t>UCO/2019/927</t>
  </si>
  <si>
    <t>1 CENTRO FLOR NATURAL. DIA DEL DOCENTE</t>
  </si>
  <si>
    <t>1199</t>
  </si>
  <si>
    <t>UCO/2019/880</t>
  </si>
  <si>
    <t>PALACIOS FERNANDEZ ROCIO * DONPAPEL</t>
  </si>
  <si>
    <t>52988463M</t>
  </si>
  <si>
    <t xml:space="preserve">MATERIAL DIDÁCTICO PARA LA OFERTA FORMATIVA DE PERSONAS ADULTAS- 50 UDS. BIC, 2 UDS. TIPPEX 8 ML Y OTROS </t>
  </si>
  <si>
    <t>T 187.978</t>
  </si>
  <si>
    <t>UCO/2019/878</t>
  </si>
  <si>
    <t>REPARACIONES EN EL JARDÍN DE LOS ORÍGENES DEL AULA DE EDUCACIÓN AMBIENTAL- Xiladecor fondo 750 ml / Clavija blanca / Tornillos  c/tuerca y arandelas / Paletina radiador / Pilas AA / Pila AAA Pana. PARA JARDÍN DE LOS ORÍGENES DEL AULA DE EDUCACIÓN AMBIENTAL</t>
  </si>
  <si>
    <t>FA9 279</t>
  </si>
  <si>
    <t>UCO/2019/794</t>
  </si>
  <si>
    <t>REPARACIONES EN EL JARDÍN DE LOS ORÍGENES DEL AULA DE EDUCACIÓN AMBIENTAL Albarán: 303 - UD SACA BIG BAG TIERRA AMANTILLADA MEZCLA TM  / Albarán: 303 - UD SACA BIG BAG MANTILLO SELECCIONADO Y CR</t>
  </si>
  <si>
    <t>Emit-2018 2</t>
  </si>
  <si>
    <t>UCO/2019/614</t>
  </si>
  <si>
    <t>CENTENO MONTERO VICTORIA</t>
  </si>
  <si>
    <t>02520843C</t>
  </si>
  <si>
    <t>ACTIVIDAD EDUCATIVA IMPARTIDA A JOVENES DE POZUELO DE ALARCON. AULA DE EDUCACION AMBIENTAL.</t>
  </si>
  <si>
    <t>2</t>
  </si>
  <si>
    <t>UCO/2019/602</t>
  </si>
  <si>
    <t xml:space="preserve">REPARACIONES EN EL JARDÍN DE LOS ORÍGENES DEL AULA DE EDUCACIÓN AMBIENTAL- Rollo de Tack Ceys de 10x50mm (Negro) / Par de guantes Master NB / Copia de llave / Tapajuntas color pino adhesivo / BomPARA </t>
  </si>
  <si>
    <t>FA9 166</t>
  </si>
  <si>
    <t>UCO/2019/569</t>
  </si>
  <si>
    <t xml:space="preserve"> JARDÍN DE LOS ORÍGENES DEL AULA DE EDUCACIÓN AMBIENTALMATERIAL RIEGO.</t>
  </si>
  <si>
    <t>Emit- 32740</t>
  </si>
  <si>
    <t>UCO/2019/1551</t>
  </si>
  <si>
    <t>CALOR ERBI SL</t>
  </si>
  <si>
    <t>B24562894</t>
  </si>
  <si>
    <t>SUMINISTRO DE PELLETS: COMBUSTIBLE PARA CALDERA DE BIOMASA DEL EDIFICIO CREAS- AULA DE EDUCACIÓN AMBIENTAL.</t>
  </si>
  <si>
    <t>1 000395</t>
  </si>
  <si>
    <t>UCO/2019/72</t>
  </si>
  <si>
    <t>1 000009</t>
  </si>
  <si>
    <t>UCO/2019/567</t>
  </si>
  <si>
    <t>REPARACIÓN DE MAQUINARÍA DE JARDINERÍA DEL AULA DE EDUCACIÓN AMBIENTAL</t>
  </si>
  <si>
    <t>Emit- 32741</t>
  </si>
  <si>
    <t>UCO/2019/460</t>
  </si>
  <si>
    <t>JARDÍN DE LOS ORÍGENES DEL AULA DE EDUCACIÓN AMBIENTAL- 4 UDS. TITANLUX VERDE PISTACHO - 750 ML Y OTROS</t>
  </si>
  <si>
    <t>78811</t>
  </si>
  <si>
    <t>UCO/2019/21</t>
  </si>
  <si>
    <t>JARDÍN DE LOS ORÍGENES DEL AULA DE EDUCACIÓN AMBIENTAL- 3 UDS. TITANLUX VERDE PISTACHO - 750 ML</t>
  </si>
  <si>
    <t>78757</t>
  </si>
  <si>
    <t>UCO/2019/688</t>
  </si>
  <si>
    <t>CESTEROS GARCIA FRANCISCO JOSE</t>
  </si>
  <si>
    <t>05258700A</t>
  </si>
  <si>
    <t>PONENCIA SOBRE SEGURIDAD INFORMATICA EL 27 DE FEBRERO DE 2019</t>
  </si>
  <si>
    <t>4</t>
  </si>
  <si>
    <t>UCO/2019/639</t>
  </si>
  <si>
    <t>DE ANTONIO GUTIERREZ JAVIER</t>
  </si>
  <si>
    <t>50847462M</t>
  </si>
  <si>
    <t>SESION TALLER ""EN LINEA. AMIGOS O ENEMIGOS DE LA TECNOLOGIA?"" REALIZADA EL 20 FEBRERO 2019 EN EL CEIP LAS ACACIAS</t>
  </si>
  <si>
    <t>_x000C_12/2019</t>
  </si>
  <si>
    <t>UCO/2019/586</t>
  </si>
  <si>
    <t>AC CAMERATA LIRICA</t>
  </si>
  <si>
    <t>G86202223</t>
  </si>
  <si>
    <t>CONCIERTOS PEDAGÓGICOS EN LA SALA EDUCARTE LOS DIAS 12 Y 13 DE FEBRERO, 4 PASES MATINALES DE LA OBRA EL BARBERO DE SEVIL</t>
  </si>
  <si>
    <t>Emit- 0009</t>
  </si>
  <si>
    <t>UCO/2019/338</t>
  </si>
  <si>
    <t>14 TROFEOS EN CRISTAL DE MEDIDAS 290X135X125CM ""DIA DEL DOCENTE"" CON GRABACION PERSONALIZADA INDIVIDUALMENTE</t>
  </si>
  <si>
    <t>2019020</t>
  </si>
  <si>
    <t>UCO/2019/198</t>
  </si>
  <si>
    <t>VELAZQUEZ MARTIN MARGARITA</t>
  </si>
  <si>
    <t>53008040D</t>
  </si>
  <si>
    <t>Jornada Educativa acerca de alimentación y necesidades educativas especiales en primera infancia atención alumnos ACNEE</t>
  </si>
  <si>
    <t>1</t>
  </si>
  <si>
    <t>NACIONALIDAD DEL ADJUDICATARIO</t>
  </si>
  <si>
    <t>EXPEDIENTE ELECTRÓNICO</t>
  </si>
  <si>
    <t>ADJUDICATARIO</t>
  </si>
  <si>
    <t>N.I.F. ADJUDICATARIO</t>
  </si>
  <si>
    <t>PETICIÓN DE OFERTAS 
(SI/NO)</t>
  </si>
  <si>
    <t>FECHA TERMINACIÓN CONTRATO</t>
  </si>
  <si>
    <t>FORMALIZ-CONT</t>
  </si>
  <si>
    <t>PUBLICIDAD DE LICITACIÓN 
(SI/NO)</t>
  </si>
  <si>
    <t>TOTAL (IVA INCLUIDO)</t>
  </si>
  <si>
    <t>IVA</t>
  </si>
  <si>
    <t>PRECIO DE ADJUDICACIÓN SIN IVA</t>
  </si>
  <si>
    <t>FECHA DE APROBACIÓN DEL GASTO (DD/MM/AAAA)</t>
  </si>
  <si>
    <t xml:space="preserve">IMPORTE DEL GASTO APROBADO SIN IVA </t>
  </si>
  <si>
    <t>DURACIÓN 
(en meses)</t>
  </si>
  <si>
    <t>OBJETO DEL CONTRATO</t>
  </si>
  <si>
    <t>TIPO DE CONTRATO</t>
  </si>
  <si>
    <t>Nº REFERENCIA</t>
  </si>
  <si>
    <t>Nº REFERENCIA SICAL</t>
  </si>
  <si>
    <t>CONCEJALÍA DE EDUCACIÓN</t>
  </si>
  <si>
    <t>ESPAÑOL</t>
  </si>
  <si>
    <t>UCO13I04Y8</t>
  </si>
  <si>
    <t>MundoMayor Consultoría y Servicios S.L.</t>
  </si>
  <si>
    <t>B85454536</t>
  </si>
  <si>
    <t>Asistencia de letrada para charla jurídica sobre incapacitación e internamiento no voluntario.</t>
  </si>
  <si>
    <t>ass/2019/409</t>
  </si>
  <si>
    <t>UCO/2019/831</t>
  </si>
  <si>
    <t>CADAM SALINAS SL</t>
  </si>
  <si>
    <t>B87358776</t>
  </si>
  <si>
    <t>si</t>
  </si>
  <si>
    <t>mensual</t>
  </si>
  <si>
    <t>SERVICIO DE COMIDAS A DOMICILIO PARA PERSONAS EN SITUACIÓN DE VULNERABILIDAD SOCIAL</t>
  </si>
  <si>
    <t>151</t>
  </si>
  <si>
    <t>UCO/2019/894</t>
  </si>
  <si>
    <t>ECOSUPER ALIMENTACION SL</t>
  </si>
  <si>
    <t>B86457926</t>
  </si>
  <si>
    <t>Emit- 2</t>
  </si>
  <si>
    <t>UCO/2019/993</t>
  </si>
  <si>
    <t>FERRETERÍA LEONESA SL</t>
  </si>
  <si>
    <t>Suministro de sustrato para el Taller de Econatura que se desarrolla en el Espacio Ocio Pozuelo</t>
  </si>
  <si>
    <t>SUMINISTROS</t>
  </si>
  <si>
    <t>FACTURA 2366</t>
  </si>
  <si>
    <t>UCO/2019/998</t>
  </si>
  <si>
    <t>MERINO Y MERINO PRODUCCIONES, S.L</t>
  </si>
  <si>
    <t>ESB81590606</t>
  </si>
  <si>
    <t>Servicio de montaje y materiales necesarios para la instalación y desarrollo de la Exposición de Mujeres Artistas 2019, actividad realizada con motivo de la celebración del Día Internacional de la Mujer.</t>
  </si>
  <si>
    <t>CONTRATO CENTRALIZADO DE INFREESTRUCTURAS</t>
  </si>
  <si>
    <t>FACE19 94</t>
  </si>
  <si>
    <t>UCO/2019/1231</t>
  </si>
  <si>
    <t>RAMOS MUÑOZ, ALFONSO</t>
  </si>
  <si>
    <t>07216971P</t>
  </si>
  <si>
    <t>Adquisición de medicamentos y productos farmacéuticos para ayudas de emergencia social</t>
  </si>
  <si>
    <t>0-0000005/ 2</t>
  </si>
  <si>
    <t>UCO/2019/1234</t>
  </si>
  <si>
    <t>DECORARTE PINTURAS SL</t>
  </si>
  <si>
    <t>B81601338</t>
  </si>
  <si>
    <t>no</t>
  </si>
  <si>
    <t xml:space="preserve">puntual </t>
  </si>
  <si>
    <t>Adquisición de material – pintura – para el montaje de decorados necesarios con motivo del montaje de la obra teatral que se está preparando desde el Grupo de Teatro de los Centros Municipales de Mayores</t>
  </si>
  <si>
    <t>C19/335</t>
  </si>
  <si>
    <t>UCO/2019/1352</t>
  </si>
  <si>
    <t>BRICOLAGE POZUELO SL</t>
  </si>
  <si>
    <t>B83483750</t>
  </si>
  <si>
    <t xml:space="preserve">Compra de material para llevar a cabo la realización del Taller de marquetería impartido por voluntario en el Centro Municipal de Mayores de Padre Vallet. Tablones de 7mm,5 mm y 4 mm; planchas de corcho y listones de madera. </t>
  </si>
  <si>
    <t>A14/000141</t>
  </si>
  <si>
    <t>UCO/2019/1618</t>
  </si>
  <si>
    <t>MARTOS ALVAREZ, MARIA ISABEL</t>
  </si>
  <si>
    <t xml:space="preserve">Dentro de las programaciones complementarias que desde el Ayuntamiento de Pozuelo de Alarcón se llevan a cabo, enmarcadas en el área lúdica y recreativa, el 12 de mayo de 2019 se desarrolló un baile extraordinario de San Isidro. En el mencionado evento, se repartieron claveles a los asistentes. </t>
  </si>
  <si>
    <t>109</t>
  </si>
  <si>
    <t>UCO/2019/1623</t>
  </si>
  <si>
    <t>Hnos. Crube</t>
  </si>
  <si>
    <t xml:space="preserve">Adquisición de material de ferretería para el taller de marquetería que se desarrolla en el Centro Municipal de Mayores Padre Vallet y encuadernación impartido en el Centro de Mayores Prados de Torrejón </t>
  </si>
  <si>
    <t>FA9 682</t>
  </si>
  <si>
    <t>UCO/2019/1650</t>
  </si>
  <si>
    <t>FACe19 145</t>
  </si>
  <si>
    <t>UCO/2019/1651</t>
  </si>
  <si>
    <t>FACe19 146</t>
  </si>
  <si>
    <t>UCO/2019/1653</t>
  </si>
  <si>
    <t>FACe19 148</t>
  </si>
  <si>
    <t>UCO/2019/1685</t>
  </si>
  <si>
    <t>MUNDOMAYOR CONSULTORIA Y SERVICIOS SL</t>
  </si>
  <si>
    <t>B-85454536</t>
  </si>
  <si>
    <t>charla jurídica sobre incapacitación e internamiento no voluntario</t>
  </si>
  <si>
    <t>MAY2119072</t>
  </si>
  <si>
    <t>UCO/2019/1695</t>
  </si>
  <si>
    <t>FAMMA COCEMFE MADRID</t>
  </si>
  <si>
    <t>G78875408</t>
  </si>
  <si>
    <t xml:space="preserve">NO </t>
  </si>
  <si>
    <t>IVA EXENTO</t>
  </si>
  <si>
    <t>Actividades de sensibilización en materia de discapacidad para la jornada de celebración del día del niño.</t>
  </si>
  <si>
    <t>FACTURA 7</t>
  </si>
  <si>
    <t>UCO/2019/1703</t>
  </si>
  <si>
    <t>7 ESTRELLAS EDUCACION Y OCIO, SL 19</t>
  </si>
  <si>
    <t>ESB83117291</t>
  </si>
  <si>
    <t>A 2019/A/238</t>
  </si>
  <si>
    <t>UCO/2019/1704</t>
  </si>
  <si>
    <t>A 2019/A/239</t>
  </si>
  <si>
    <t>UCO/2019/1717</t>
  </si>
  <si>
    <t>ESPIRAL S.COOP.</t>
  </si>
  <si>
    <t>F28516581</t>
  </si>
  <si>
    <t>Pago de la factura coorespondiente al alquiler de dos generadores eléctricos para dar soporte eléctrico a la programación del Día de la Familia, para el montaje de un teatro de marionetas en un espacio al aire libre, sin acceso a electricidad</t>
  </si>
  <si>
    <t>Emit- 29297</t>
  </si>
  <si>
    <t>UCO/2019/1750</t>
  </si>
  <si>
    <t>XAVIER CAICEDO MELCHIADE , DIEGO</t>
  </si>
  <si>
    <t>ES52039949B</t>
  </si>
  <si>
    <t>Pago de la factura de una obra de tratro, dentro de la programación completa y variada en el Día de la Familia. Se ha contratado una actuación teatral de marionetas con la Compañía Teatral Holoqué, como forma de apoyar el ocio en familia.</t>
  </si>
  <si>
    <t>2019/006</t>
  </si>
  <si>
    <t>UCO/2019/1751</t>
  </si>
  <si>
    <t>EL LEGADO DEL RUTE SL</t>
  </si>
  <si>
    <t>B86606605</t>
  </si>
  <si>
    <t xml:space="preserve">El 12 de mayo se celebraró un Baile Extraordinario de San Isidro para los Mayores de Pozuelo, ofreciéndose a los asistentes al mismo una merienda de rosquillas y limonada. </t>
  </si>
  <si>
    <t>172901</t>
  </si>
  <si>
    <t>UCO/2019/1756</t>
  </si>
  <si>
    <t>CARPIL,S.A.  2018</t>
  </si>
  <si>
    <t>ESA79469508</t>
  </si>
  <si>
    <t xml:space="preserve">Servicios de diseño e impresión de 1.450 bolsas con el lema “Pozuelo por la Igualdad, las niñas y los niños queremos las mismas oportunidades y derechos”, englobada en la campaña “Pozuelo dice NO a la Violencia de género”, para su distribución en espacios de ocio o lúdicos en el que participen familias con un fin sensibilizador y preventivo </t>
  </si>
  <si>
    <t>A 2019/A/2019117</t>
  </si>
  <si>
    <t>UCO/2019/1764</t>
  </si>
  <si>
    <t>AUTOCARES TREBOL TOUR SL</t>
  </si>
  <si>
    <t>B85328417</t>
  </si>
  <si>
    <t xml:space="preserve">Traslado en autocar de los participantes en el Programa de Termalismo Municipal, Turno 2.  11 de mayo, desde Pozuelo de Alarcón al Balneario Baños de Fitero – Fitero (Navarra) y regreso el 20 de mayo 2019, estableciendo 3 paradas en el municipio en ambos recorridos.  </t>
  </si>
  <si>
    <t>19/004544</t>
  </si>
  <si>
    <t>UCO/2019/1766</t>
  </si>
  <si>
    <t>NAVARRO OTERO, JUAN FRANCISCO</t>
  </si>
  <si>
    <t>33972743H</t>
  </si>
  <si>
    <t xml:space="preserve">Pago correspondiente a los servicios del diseño de 11 ilustraciones, de la portada, los personajes, paisajes y modelos en blanco y negro para el material de prevención y sensibilización en materia de Igualdad y Buen Trato para la infancia “Contamos nuestro Cuento”. </t>
  </si>
  <si>
    <t>Y003</t>
  </si>
  <si>
    <t>UCO/2019/1778</t>
  </si>
  <si>
    <t>IMEDISA ARTES GRÁFICAS S.L.</t>
  </si>
  <si>
    <t>B81074601</t>
  </si>
  <si>
    <t>Pago de los servicios de diseño, maquetación e impresión del material (carpeta, librillo y láminas) del programa para la prevención y la sensibilización en materia de igualdad y buen trato para la infancia. Se imprimieron un total de 1.000 ejemplares.</t>
  </si>
  <si>
    <t>119 1917</t>
  </si>
  <si>
    <t>UCO/2019/1836</t>
  </si>
  <si>
    <t>SANCHEZ CIUDAD, LORENA</t>
  </si>
  <si>
    <t>02917221Q</t>
  </si>
  <si>
    <t xml:space="preserve"> IVA EXENTO</t>
  </si>
  <si>
    <t xml:space="preserve">Pago correspondiente a una de las coautoras para la cesión de los derechos de autor para la edición del material “Contamos nuestro cuento”, así como  la disposición del mismo de forma exclusiva por el tiempo que se limite en el acuerdo entre el ayuntamiento y las coautoras del material. </t>
  </si>
  <si>
    <t>POZ001/2019</t>
  </si>
  <si>
    <t>UCO/2019/1837</t>
  </si>
  <si>
    <t>DE LA CRUZ FORTUN, MARIA ANGELES</t>
  </si>
  <si>
    <t>50883916G</t>
  </si>
  <si>
    <t>UCO/2019/1838</t>
  </si>
  <si>
    <t>FERNANDEZ LOPEZ, MARIA DEL PILAR</t>
  </si>
  <si>
    <t>02917220S</t>
  </si>
  <si>
    <t>UCO/2019/1839</t>
  </si>
  <si>
    <t>FERNANDEZ-SERRANO CHICO, BEATRIZ</t>
  </si>
  <si>
    <t>50218134A</t>
  </si>
  <si>
    <t>UCO/2019/1848</t>
  </si>
  <si>
    <t>ABACO SOLUCIONES S.L.</t>
  </si>
  <si>
    <t>B86779568</t>
  </si>
  <si>
    <t>Pago de visita guiada a la localidad de Tordesillas de las personas que realizaron la misma los días 21 y 24 de mayo, siendo 97 asistentes dentro del programa complementario de actividades de los Centros Municipales de Mayores</t>
  </si>
  <si>
    <t>Emit- 3</t>
  </si>
  <si>
    <t>UCO/2019/1887</t>
  </si>
  <si>
    <t>SI</t>
  </si>
  <si>
    <t>113</t>
  </si>
  <si>
    <t>UCO/2019/1895</t>
  </si>
  <si>
    <t>ALBERDI ALVAREZ, FRANCISCO</t>
  </si>
  <si>
    <t>13915789F</t>
  </si>
  <si>
    <t xml:space="preserve">Adquisición de lona-pancarta de 480 x 102 cm, impresa con ollaos en las esquinas, con motivo de la realización de la EXPOSICIÓN DE ARTES PLÁSTICAS Y DECORATIVAS de los Centros Municipales de Mayores, que se celebra en el CMM Padre Vallet del 5 al 9 de junio. </t>
  </si>
  <si>
    <t>103/19</t>
  </si>
  <si>
    <t>UCO/2019/1930</t>
  </si>
  <si>
    <t>TEA EDICIONES S.A.U.</t>
  </si>
  <si>
    <t>ESA28079069</t>
  </si>
  <si>
    <t>pago de  9 publicaciones/material terapéutico infantil como heramientas e instrumentos especializados en intervención con menores para el Servicio de Atención psicológica a menores víctimas de violencia de género.</t>
  </si>
  <si>
    <t>133255-A</t>
  </si>
  <si>
    <t>UCO/2019/1951</t>
  </si>
  <si>
    <t>Compra de material (corcho / listón) con motivo del mantenimiento y adaptación de mesas para la sala de juegos y lectura del CMM Prados de Torrejón, destinadas específicamente al juego de domino.</t>
  </si>
  <si>
    <t>suministro</t>
  </si>
  <si>
    <t>A14/000169</t>
  </si>
  <si>
    <t>UCO/2019/2002</t>
  </si>
  <si>
    <t>Suministros Integrales DISTRIPAPER S.L.</t>
  </si>
  <si>
    <t>Pago por el diseño e impresión de 2.000 ejemplares del tarjetón marcapáginas de 12 x 25, de la escala de detaccción de violencia en las realciones de parareja como material de prevención dirigida a adolescentes y jóvenes.</t>
  </si>
  <si>
    <t>Emit- 158</t>
  </si>
  <si>
    <t>UCO/2019/2047</t>
  </si>
  <si>
    <t xml:space="preserve">Adquisición de material para el montaje de la exposición de Artes Plásticas y Decorativas de los Centros Municipales de Mayores curso 2018/19, que se llevó a cabo entre los días 5 al 9 de junio en el Espacio de Mayores Padre Vallet y la Sala de exposiciones del Centro Cultural Padre Vallet. También se ha comprado  material para el embalaje y guarda de las obras cedidas por los alumnos de los talleres implicados. </t>
  </si>
  <si>
    <t>FA9 854</t>
  </si>
  <si>
    <t>TRIMESTRES</t>
  </si>
  <si>
    <t>ÁREA DE GOBIERNO DE FAMILIA</t>
  </si>
  <si>
    <t>Española</t>
  </si>
  <si>
    <t>RUIZ MOVILIDAD Y TRANSPORTE SL</t>
  </si>
  <si>
    <t>B87857918</t>
  </si>
  <si>
    <t>TRACTO ÚNICO</t>
  </si>
  <si>
    <t>AUTOBÚS VISITA AL CONGRESO VARIOS COLEGIOS DEL MUNICIPIO</t>
  </si>
  <si>
    <t>30/04/2019 33085 POZUELO DE ALARCON, COLEGIO LICEO SOROLLA C. AVDA. BULARAS 4 / MADRID PLAZA DE LAS CORTES, 1 - CONGRESO</t>
  </si>
  <si>
    <t>UCO/2019/1718</t>
  </si>
  <si>
    <t>ASOCIACION CULTURAL LA CANTERA</t>
  </si>
  <si>
    <t>G84433895</t>
  </si>
  <si>
    <t>REPRESENTACION ""DOS PALABRAS""</t>
  </si>
  <si>
    <t>UCO/2019/1501</t>
  </si>
  <si>
    <t>SNOWZONE SL</t>
  </si>
  <si>
    <t>B87801114</t>
  </si>
  <si>
    <t>ACTIVIDAD DÍA SIN CLASE SNOW ZONE</t>
  </si>
  <si>
    <t>CO ACCESO / CO ACCESO / CO ALQUILER / CO ALQUILER / CO ESCUELA / CO ESCUELA / CO REMONTE / CO REMONTE / Co. Transporte</t>
  </si>
  <si>
    <t>UCO/2019/673</t>
  </si>
  <si>
    <t>MATERIALES HUERTO CUBO</t>
  </si>
  <si>
    <t>Cuña de plastico / Top crecimiento 750 ml</t>
  </si>
  <si>
    <t>UCO/2019/1479</t>
  </si>
  <si>
    <t>EMYSI SL</t>
  </si>
  <si>
    <t>B79548632</t>
  </si>
  <si>
    <t>23/05/219</t>
  </si>
  <si>
    <t>PORTES PARA EVENTO POZUELO SOBRE RUEDAS</t>
  </si>
  <si>
    <t>SERVICIO DE AUXILIAR                                                            PRESTADO EN SUS INSTALACIONES DE</t>
  </si>
  <si>
    <t>UCO/2019/1357</t>
  </si>
  <si>
    <t>05/03/2019 33082 POZUELO DE ALARCON, AVDA. DEL MONTE 16, IES CAMILO JOSE CELA / MADRID. PLAZA DE LAS CORTES, 1 - CONGRES</t>
  </si>
  <si>
    <t>UCO/2019/1242</t>
  </si>
  <si>
    <t>DE LUCAS CAMPOS IGNACIO</t>
  </si>
  <si>
    <t>02263856N</t>
  </si>
  <si>
    <t>ACTUACION MUSICAL EN EL CUBO EL 19 DE OCTUBRE DE 2018</t>
  </si>
  <si>
    <t>UCO/2019/613</t>
  </si>
  <si>
    <t>17/01/2019 32035 10,30 HORAS POZUELO DE ALARCON. C/PORTUGALETE, 1 - PARKING COLEGIO SAN LUIS DE LOS FRANCESES / MADRID.</t>
  </si>
  <si>
    <t>UCO/2019/358</t>
  </si>
  <si>
    <t>CARTONAJES PASTOR SL</t>
  </si>
  <si>
    <t>B81782641</t>
  </si>
  <si>
    <t xml:space="preserve">CAJAS DE CARTÓN PARA LA RECOGIDA DE JUEGUETES </t>
  </si>
  <si>
    <t>PEDIDO 17/1/2019 ALBARANES N 50192 CANT.200 DIAM LARG M/M 600, ETC MATERIAL B.3P.B 8A</t>
  </si>
  <si>
    <t>UCO/2019/336</t>
  </si>
  <si>
    <t>SOCIEDAD GENERAL DE AUTORES Y EDITORES</t>
  </si>
  <si>
    <t>G28029643</t>
  </si>
  <si>
    <t>NO. CANON SGAE</t>
  </si>
  <si>
    <t>UNA VEZ</t>
  </si>
  <si>
    <t>0003237287 RECINTO FERIAL PARQUE PRADOS DE TORREJON , S/N POZUELO DE ALARCON 28224 VARIEDADES CONCIERTO FLAMENKEANDO 10/</t>
  </si>
  <si>
    <t>UCO/2019/1773</t>
  </si>
  <si>
    <t>0003237287 RECINTO FERIAL PARQUE PRADOS DE TORREJON , S/N POZUELO DE ALARCON 28224 VARIEDADES CONCIERTO JUNKEBOX 11/05/2</t>
  </si>
  <si>
    <t>UCO/2019/1772</t>
  </si>
  <si>
    <t>0003237287 RECINTO FERIAL PARQUE PRADOS DE TORREJON , S/N POZUELO DE ALARCON 28224 VARIEDADES CONCIERTO COMPLICES 11/05/</t>
  </si>
  <si>
    <t>UCO/2019/1771</t>
  </si>
  <si>
    <t>0003237287 RECINTO FERIAL PARQUE PRADOS DE TORREJON , S/N POZUELO DE ALARCON 28224 MECÁNICA MODALIDAD TAQUILLA Gratuito</t>
  </si>
  <si>
    <t>UCO/2019/1768</t>
  </si>
  <si>
    <t>VERTIARTE JARDINES VERTICALES SL</t>
  </si>
  <si>
    <t>B87063863</t>
  </si>
  <si>
    <t>AL DÍA SIGUIENTE DEL EVENTO</t>
  </si>
  <si>
    <t>KIT DE MACETA COLGANTE COMPUESTA POR JARDINERIA DE TELA DE POLIESTER Y NYLON,DEPOSITO PLASTICO Y SUSTRATO,ETC Y OTROS</t>
  </si>
  <si>
    <t>UCO/2019/1765</t>
  </si>
  <si>
    <t>ASOCIACION DE FAMILIAS NUMEROSAS DE POZUELO DE ALARCON</t>
  </si>
  <si>
    <t>G82289554</t>
  </si>
  <si>
    <t>ORGANIZACION DE LA ACTIVIDAD VUELO DE COMETAS CELEBRADA EL SABADO 11 DE MAYO DE 2019 CON MOTIVO FIESTAS DE HUMERA</t>
  </si>
  <si>
    <t>UCO/2019/1733</t>
  </si>
  <si>
    <t>MORENTE CABA CARMEN</t>
  </si>
  <si>
    <t>24236758W</t>
  </si>
  <si>
    <t>NO, ARTISTICO</t>
  </si>
  <si>
    <t>ACTUACION DÍA 10-05-19 ""HÚMERA""</t>
  </si>
  <si>
    <t>UCO/2019/1647</t>
  </si>
  <si>
    <t>GESTART MUSICAPARATODOS SL</t>
  </si>
  <si>
    <t>B88178934</t>
  </si>
  <si>
    <t>Actuacion del grupo Jukebox Fiestas 11 de Mayo, Fiestas de Humera</t>
  </si>
  <si>
    <t>UCO/2019/1682</t>
  </si>
  <si>
    <t>PLATOS Y TAPAS SL</t>
  </si>
  <si>
    <t>B18671529</t>
  </si>
  <si>
    <t>500 PLAZAS DE PAELLA MIXTA, BEBIDA Y PAN / 200 BOTELLINES DE AGUA 33CL</t>
  </si>
  <si>
    <t>UCO/2019/1639</t>
  </si>
  <si>
    <t>REVERAMAESTRO EVENTOS SL</t>
  </si>
  <si>
    <t>B87509410</t>
  </si>
  <si>
    <t>Animacion Dj,s fiestas de Hmera</t>
  </si>
  <si>
    <t>UCO/2019/1632</t>
  </si>
  <si>
    <t>EL PATIO DE TEO SL</t>
  </si>
  <si>
    <t>B95815080</t>
  </si>
  <si>
    <t>NO. ARTISTICO</t>
  </si>
  <si>
    <t>Colaboración en formato dúo del Grupo Cómplices.</t>
  </si>
  <si>
    <t>UCO/2019/1620</t>
  </si>
  <si>
    <t>COMUNIDAD DE MADRID * DIRECCION GENERAL DE SEGURIDAD PROTECCION CIVIL Y FORMACION</t>
  </si>
  <si>
    <t>S7800001E</t>
  </si>
  <si>
    <t>GASTOS SANCION COMUNIDAD DE MADRID EXPEDIENTE 19T/022.  FERIA TAURINA 2018. RESOLUCION 10.05.2019</t>
  </si>
  <si>
    <t>FES/2019/27</t>
  </si>
  <si>
    <t>LA CEREDA DOS IBERICA SL</t>
  </si>
  <si>
    <t>CATERING SERVIDO A LA ASOCIACION  LA POZA CON MOTIVO DE LA ROMERIA DE SAN GREGORIO</t>
  </si>
  <si>
    <t>UCO/2019/1605</t>
  </si>
  <si>
    <t>LUCAS CALLEJA PEDRO</t>
  </si>
  <si>
    <t>01100200H</t>
  </si>
  <si>
    <t>ESPECTACULO DE FUEGOS ARTIFICIALES</t>
  </si>
  <si>
    <t>UCO/2019/1586</t>
  </si>
  <si>
    <t>CAJUCA ANIMACIONES SLU</t>
  </si>
  <si>
    <t>B85727311</t>
  </si>
  <si>
    <t>Fiestas Húmera - actuación THE HIBRID MAGIC-SHOW / Viernes 10 de mayo de 20:00 a 21:00</t>
  </si>
  <si>
    <t>UCO/2019/1546</t>
  </si>
  <si>
    <t>MEJORAS ENERGETICAS DE RECURSOS E INVESTIGACIONES SA</t>
  </si>
  <si>
    <t>A79985925</t>
  </si>
  <si>
    <t>Electrodo de pH ( Oferta OR160184 y OR170334 ) / Horas mano de obra ( Oferta OR160184 y OR170334 ) / PCB PH/CL/RX/TEM HG</t>
  </si>
  <si>
    <t>UCO/2019/1191</t>
  </si>
  <si>
    <t>TYCAM TROFEOS SL</t>
  </si>
  <si>
    <t>B87781134</t>
  </si>
  <si>
    <t>Copas deportivas / Copas deportivas / Copas deportivas</t>
  </si>
  <si>
    <t>UCO/2019/1774</t>
  </si>
  <si>
    <t>ALBARAN Nº A39/328 TITANLAK SATINADO 1423 AZUL LUMINOSO 750,00ML CARLOS RUIZ</t>
  </si>
  <si>
    <t>UCO/2019/1646</t>
  </si>
  <si>
    <t>Conteras 100x60 / Toldo Multiuso  4 X 5 / Copia de llave / Bunitex P-55 1 lt. / Bolsa reciclable / Toldo Multiuso  4 X 5</t>
  </si>
  <si>
    <t>UCO/2019/1631</t>
  </si>
  <si>
    <t>Sumidero 20x20 / Cartucho de Poliflex ""Gris"" / WD-40 flexible 400ML. / Copia de llave / Cerradura 1501-2-45 / Pletina 1</t>
  </si>
  <si>
    <t>UCO/2019/1627</t>
  </si>
  <si>
    <t>Gancho 3,5 x 35 galvanizado / Copia de llave / Bote 3x1 silicona / Escarpias / Valvula de lavabo o bide 11/2 / Arandelas</t>
  </si>
  <si>
    <t>UCO/2019/1621</t>
  </si>
  <si>
    <t>GRAND SLAM 5 SL</t>
  </si>
  <si>
    <t>B85037943</t>
  </si>
  <si>
    <t>ANUAL POR TRIMESTRES</t>
  </si>
  <si>
    <t>USOS CLUBES DEPORTIVOS JUNIO-JULIO-AGOSTO 2018 ( FACTURACIÓN CLUBES DEPORTIVOS TENIS Y NATACIÓN DE JUNIO A AGOSTO DE 201</t>
  </si>
  <si>
    <t>F/2018/3186</t>
  </si>
  <si>
    <t>ALB.A/212 DE 4/04/2019 70 ARENA DE RIO (SACO) , Y OTROS</t>
  </si>
  <si>
    <t>UCO/2019/1557</t>
  </si>
  <si>
    <t>Reparacion de bomba fecales robor pump. Bobinado, encasquillado de carcasa, sustitucion de rodamientos, juntas y aceite</t>
  </si>
  <si>
    <t>UCO/2019/1475</t>
  </si>
  <si>
    <t>CENTRO ANALITICO POZUELO SL</t>
  </si>
  <si>
    <t>B80064215</t>
  </si>
  <si>
    <t>ANALISIS FISICO QUIMICO MICROBIOLOGICO DE AGUA PISCINAS CLIMATIZADAS EL TORREON. ABRIL 2019</t>
  </si>
  <si>
    <t>UCO/2019/1368</t>
  </si>
  <si>
    <t>METROS DE LISTON DE 7X3 6</t>
  </si>
  <si>
    <t>UCO/2019/1353</t>
  </si>
  <si>
    <t>WÜRTH ESPAÑA SA</t>
  </si>
  <si>
    <t>A08472276</t>
  </si>
  <si>
    <t>CINTA-AMERICANA-50MX50MM-NEGRA  / CINTA-ANTIDESLIZANTE-ADH-50MMX18M  / ADHESIVO-MS-POOL-BLANCO-290ML</t>
  </si>
  <si>
    <t>UCO/2019/1315</t>
  </si>
  <si>
    <t>ALBARAN Nº A190079 (08/04/19), 90 UDS. PETUNIA M11 Y 1 THUJA AUREA NANA C22</t>
  </si>
  <si>
    <t>UCO/2019/1290</t>
  </si>
  <si>
    <t>ALBARAN Nº 18A00380 (26/12/18) 3 TILIA CORDATA 12/14 CT</t>
  </si>
  <si>
    <t>UCO/2019/1288</t>
  </si>
  <si>
    <t>GRUPO 6 INDUSTRIAL DEL VIDRIO NOROESTE SC</t>
  </si>
  <si>
    <t>F86549011</t>
  </si>
  <si>
    <t>ALBARAN 7078 01.04.19, CARLOS RUIZ, 2 CARGLAS ARMADO INCOLORO, 2 TUBO SILICONA</t>
  </si>
  <si>
    <t>UCO/2019/1136</t>
  </si>
  <si>
    <t>MOYPE SPORT SA</t>
  </si>
  <si>
    <t>A78111549</t>
  </si>
  <si>
    <t>Suministro de Red de Proteccion de fondos confeccionada en malla 3 mm de 100 x 100. Medidas del paño 40 x 6.</t>
  </si>
  <si>
    <t>UCO/2019/855</t>
  </si>
  <si>
    <t>ALBARAN 7122 17.04.19 CONCEJALIA DE DEPORTES VALLE LAS  CAÑAS  3 LUNA ESPEJO PLATA 5M/M CANTO PULIDO,ETC</t>
  </si>
  <si>
    <t>UCO/2019/1318</t>
  </si>
  <si>
    <t>BOTRAN SL</t>
  </si>
  <si>
    <t>B81219933</t>
  </si>
  <si>
    <t>ALBARAN 19-670 2/04/19 BRIDAS 200-035 BLANCO, Y OTROS OBRA EL TORREON</t>
  </si>
  <si>
    <t>UCO/2019/1452</t>
  </si>
  <si>
    <t>MARINER 3S ESPAÑA SL</t>
  </si>
  <si>
    <t>B62062575</t>
  </si>
  <si>
    <t>Reparación robot limpiafondos</t>
  </si>
  <si>
    <t>UCO/2019/1329</t>
  </si>
  <si>
    <t>MARTILLO DE PVC INICIACION 350 GRM / MARTILLO INICIACION PVC 500 GRMS. / JABALINA WORTEX  32 CM / SACO CON BASE / CUERDA</t>
  </si>
  <si>
    <t>UCO/2019/1277</t>
  </si>
  <si>
    <t>GESTION Y OBRAS SERNA SL</t>
  </si>
  <si>
    <t>B13596507</t>
  </si>
  <si>
    <t>Rect. GYOSERNA 11 / 1ª ZONA POLIDEPORTIVO CARLOS RUIZ ( 1 LEVANTADO DE BALDOSA 2 PICADO Y RETIRADA DE TODO EL MORTERO DE</t>
  </si>
  <si>
    <t>UCO/2019/1307</t>
  </si>
  <si>
    <t>I2A PROYECTOS INFORMATICOS SA</t>
  </si>
  <si>
    <t>A80415433</t>
  </si>
  <si>
    <t>ACOGIDA AL REGIMEN ESPECIAL DE CRITERIO DE CAJA"" / PARA DEPORTES - INSTALACION: TORREON / TACOS LEVA TORNO / INTERVENCI</t>
  </si>
  <si>
    <t>UCO/2019/1303</t>
  </si>
  <si>
    <t>ALBARAN Nº A39/210, 7 UDS. TITANLAK SATINADO 1410 MAGENTA 750,00 ML Y OTROS</t>
  </si>
  <si>
    <t>UCO/2019/1235</t>
  </si>
  <si>
    <t>PHILSON TECHNOLOGIES SL</t>
  </si>
  <si>
    <t>B86676004</t>
  </si>
  <si>
    <t>Electrodos adulto Lifepak 12 (Ref: 11996-000091) ( Envío a Polideportivo El Torreón )</t>
  </si>
  <si>
    <t>UCO/2019/1192</t>
  </si>
  <si>
    <t>15 METROS DE REDONDO DE PINO DE 15MM Y OTROS</t>
  </si>
  <si>
    <t>UCO/2019/1092</t>
  </si>
  <si>
    <t>SRCL CONSENUR SL</t>
  </si>
  <si>
    <t>B86208824</t>
  </si>
  <si>
    <t>FIGestionResiduosSanitariosTri ( 1VC ) / FIGestionResiduosSanitariosTri ( 1VC ) / FIGestionResiduosSanitariosTri ( 1VC )</t>
  </si>
  <si>
    <t>UCO/2019/1113</t>
  </si>
  <si>
    <t>STRYKER IBERIA SL</t>
  </si>
  <si>
    <t>B82173451</t>
  </si>
  <si>
    <t>SERVICE CONTRACT BASIC LP12:01-OCT- ( YR-Year - Núm. Pedido: 220180000043 )</t>
  </si>
  <si>
    <t>UCO/2019/1106</t>
  </si>
  <si>
    <t>ELECTRO BOADILLA SL</t>
  </si>
  <si>
    <t>B82910316</t>
  </si>
  <si>
    <t>REPARACION AVERIAS EN ILUMINACIONCAMPOS FUTBOL ( Localizacion y reparacion de averia en cuadro de proteccion y maniobra,</t>
  </si>
  <si>
    <t>UCO/2019/881</t>
  </si>
  <si>
    <t>SALTER SPORT SA</t>
  </si>
  <si>
    <t>A58112590</t>
  </si>
  <si>
    <t>M-7095 - MANILLAR REMO DORSAL EN V / M-7155 - MANILLAR DORSAL DOBLE AGARRE / PT-020 - APARATO ABDOMINALES ""ABD-WORKOUT""</t>
  </si>
  <si>
    <t>UCO/2019/1144</t>
  </si>
  <si>
    <t>PAVIGREEN SPORT SL</t>
  </si>
  <si>
    <t>B85480168</t>
  </si>
  <si>
    <t>SUMINISTRO Y COLOCACION CESPED AREA PEQUEÑA DE PORTERO INCLUYENDO DESMONTAJE EXISTENTE</t>
  </si>
  <si>
    <t>UCO/2019/996</t>
  </si>
  <si>
    <t>EJECUCION DE ZAPATAS DE HORMIGON DE 1000 X 1000 / POSTE DE PROTECCION DE 6 MTS + 0,70 DE ANCLAJE EN DIAMETRO DE 100 X 3</t>
  </si>
  <si>
    <t>UCO/2019/812</t>
  </si>
  <si>
    <t>Suministro e instalacion de piezas Fenolicas de 6 mm de espesor perforadas de 2510 x 1000 mm. Mecanizados con vaciado pa</t>
  </si>
  <si>
    <t>UCO/2019/811</t>
  </si>
  <si>
    <t>FOREVENT SERVICIOS ORGANIZATIVOS</t>
  </si>
  <si>
    <t>B85536837</t>
  </si>
  <si>
    <t>1.CRONOMETRAJE CON CHIP DESECHABLE, CHIPS, REJOJ DE EMTA Y CARPA DE CRONOMETRAJE ( CROSS POZUELO DE ALARCON (22/01/19) )</t>
  </si>
  <si>
    <t>UCO/2019/525</t>
  </si>
  <si>
    <t>LOPEZ GOMEZ JUAN ANTONIO</t>
  </si>
  <si>
    <t>00823248D</t>
  </si>
  <si>
    <t>DIRECCION DE OBRA DE ACTUACIONES EN PAVIMENTOS DE LA CIUDAD DEPORTIVA DEL VALLE DE LAS CAÑAS</t>
  </si>
  <si>
    <t>UCO/2019/177</t>
  </si>
  <si>
    <t>374 UDS. PULSERA ELASTICA DE PLASTICO EN ESPIRAL Y OTROS</t>
  </si>
  <si>
    <t>UCO/2019/897</t>
  </si>
  <si>
    <t>ALBARAN Nº A39/107 (ESCALERA DE MADERA 6 PELDAÑOS C.RUIZ),A39/126 (REVESTIMIENTO LISO)A39/143,A39/161, A39/172, A39/180,</t>
  </si>
  <si>
    <t>UCO/2019/742</t>
  </si>
  <si>
    <t>PINTURAS EL VENTORRO SL</t>
  </si>
  <si>
    <t>B86112885</t>
  </si>
  <si>
    <t>MATERIAL DE PINTURA (MINIRODILLO VELOUR 5 20 UDS, MANGO Y VARILLA, ETC. ) ALBARAN Nº 128</t>
  </si>
  <si>
    <t>UCO/2019/738</t>
  </si>
  <si>
    <t>MATERIAL DE PINTURA - ALBARANES Nº A39/47  Nº A39/48   A39/66</t>
  </si>
  <si>
    <t>UCO/2019/716</t>
  </si>
  <si>
    <t>LASTRAS SL</t>
  </si>
  <si>
    <t>B78518669</t>
  </si>
  <si>
    <t>5000 UD PR ESPULAST E15 REGULAR BL 20X20X2, 3 UD PR ESPULAST E25 FIRME AZ 200X140X1, 1 UD PR ESPULAST E25 FIRME AZ 190X1</t>
  </si>
  <si>
    <t>UCO/2019/798</t>
  </si>
  <si>
    <t>MATERIALES ELECTRICOS ALCORCON SA</t>
  </si>
  <si>
    <t>A79810156</t>
  </si>
  <si>
    <t>ALBARAN R-910000330 FECHA 31/01/2019</t>
  </si>
  <si>
    <t>UCO/2019/764</t>
  </si>
  <si>
    <t>PSEUDOMONAS AERUGINOSA. SALMONELLA SPP. PRESENCIA/AUSENCIA DE PARASITOS Y LARVAS 2</t>
  </si>
  <si>
    <t>UCO/2019/685</t>
  </si>
  <si>
    <t>UNIDAD DE PORTERIA BALONMANO ANTIVANDALICA GALVANIZADA, CON BASE. Marco pintado.</t>
  </si>
  <si>
    <t>UCO/2019/694</t>
  </si>
  <si>
    <t>RED DE TENIS 10 MALLAS DOBLES MOYPE.</t>
  </si>
  <si>
    <t>UCO/2019/693</t>
  </si>
  <si>
    <t>OBRA: PRADILLO, 1 INTERRUPTOR AUTOMATICO 2P16A HAGER Y OTROS</t>
  </si>
  <si>
    <t>UCO/2019/625</t>
  </si>
  <si>
    <t>Montar soporte freno maquina ECHO / Rodamientos / Mando television universal / Tornillo STIHL / Tornillo STIHL 4237-641-</t>
  </si>
  <si>
    <t>UCO/2019/601</t>
  </si>
  <si>
    <t>ELECTRO POZUELO SL</t>
  </si>
  <si>
    <t>B78426426</t>
  </si>
  <si>
    <t>POR ALBARAN Nº 378, 10 APLIQUES TINA ROUND K50407 N Y OTROS</t>
  </si>
  <si>
    <t>UCO/2019/497</t>
  </si>
  <si>
    <t>ANALISIS FISICO QUIMICO MICROBIOLOGICO DE AGUA DE PISCINAS CLIMATIZADAS,ETC</t>
  </si>
  <si>
    <t>UCO/2019/371</t>
  </si>
  <si>
    <t>Bomba ARAL C3000 10 CV 7Kw 400-690 / Caja de  Disco especial 115x1 / Electrodo fundicion blister 2,5 / Prevalien moscas</t>
  </si>
  <si>
    <t>UCO/2019/55</t>
  </si>
  <si>
    <t>ALBARAN 19-427 FECHA 27/02/19, 1 DIFERENCIAL SELECTIVO. 4 POLOS 40A 300MA HAGER Y OTROS</t>
  </si>
  <si>
    <t>UCO/2019/941</t>
  </si>
  <si>
    <t>CERRAJERIA POZUELO SL</t>
  </si>
  <si>
    <t>B85141299</t>
  </si>
  <si>
    <t>ALBARAN 31/01/2019, 1 TIRA DE PLETINA DE 30X5, RETALES DE TUBO Y OTROS</t>
  </si>
  <si>
    <t>UCO/2019/938</t>
  </si>
  <si>
    <t>4 UDS. PLANCHAS 80 MM D25 BICVOLOR (120 C)</t>
  </si>
  <si>
    <t>UCO/2019/919</t>
  </si>
  <si>
    <t>TRABAJOS DE REPARACION DE CESPED ARTIFICIAL DE CARLOS RUIZ CONSISTENTE EN EL RECORTE DE 6 ZONAS DETERIORADAS</t>
  </si>
  <si>
    <t>UCO/2019/898</t>
  </si>
  <si>
    <t>ALBARAN R-910000532 FECHA 20/02/2019 REF. DEPORTES VALLE / ALBARAN R-910000570 FECHA 22/02/2019 REF. C. DEPORTES VALLE</t>
  </si>
  <si>
    <t>UCO/2019/901</t>
  </si>
  <si>
    <t>43 UDS. UD PL 80 MM D25 BICOLOR (120 CMS), 12 UDS. AEROSOL ADHESIVO 500ML Y OTROS</t>
  </si>
  <si>
    <t>UCO/2019/856</t>
  </si>
  <si>
    <t>POR ALBARAN 412, 1 PROYECTOR ORAM SENSOR 50W LED Y OTROS</t>
  </si>
  <si>
    <t>UCO/2019/848</t>
  </si>
  <si>
    <t>* CERTIFICACION ISO MEDIDORES C02 CALIBRACION A 1000Y 5000PPM DE CO2  / CALIBRACION DE EQUIPO MEDICION  / CALIBRACION EQ</t>
  </si>
  <si>
    <t>UCO/2019/837</t>
  </si>
  <si>
    <t>3 TABLEROS DM 244X122X10MM</t>
  </si>
  <si>
    <t>UCO/2019/818</t>
  </si>
  <si>
    <t>Muelle de puerta / Disolvente universal 5 lts. / Rollo P/ind. / Asa tirador / Contera circular / Contera cuadrado / Cint</t>
  </si>
  <si>
    <t>UCO/2019/877</t>
  </si>
  <si>
    <t>Pinza A/equipo soldador</t>
  </si>
  <si>
    <t>UCO/2019/817</t>
  </si>
  <si>
    <t>Ratchets amarillo 50mm / Skin anilla soldada 6x60 (Camara) / Maillon 8mm / Bolsa reciclable / Espatula 75mm / Contactcey</t>
  </si>
  <si>
    <t>UCO/2019/876</t>
  </si>
  <si>
    <t>Reparacion grupo de presion bajo las gradas / Tornillos / Bolsa de bridas 3,6x200 / Bolsa de bridas 3,6x200 / Bolsa de b</t>
  </si>
  <si>
    <t>UCO/2019/874</t>
  </si>
  <si>
    <t>SACO ESCAYOLA, ROLLO DE ESPARTO PEQUEÑO Y NIVELAD 3 25KG</t>
  </si>
  <si>
    <t>UCO/2019/795</t>
  </si>
  <si>
    <t>SANEAMIENTOS POZUELO SL</t>
  </si>
  <si>
    <t>B81065526</t>
  </si>
  <si>
    <t>Nº ALBARAN  45889 , CABEZA PRESTO ECLAIR 1007</t>
  </si>
  <si>
    <t>UCO/2019/772</t>
  </si>
  <si>
    <t>ECO WC SL</t>
  </si>
  <si>
    <t>B23653223</t>
  </si>
  <si>
    <t>ALQUILER DE 4 WC PORTÁTILES PARA CAMPO A TRAVÉS (24 DE ENERO) CORRESPONDIENTES A JUEGOS DEPORTIVOS MUNICIPALES DE LA CON</t>
  </si>
  <si>
    <t>UCO/2019/283</t>
  </si>
  <si>
    <t>BANCO DE SANTANDER SA</t>
  </si>
  <si>
    <t>A39000013</t>
  </si>
  <si>
    <t>INDEMNIZACION DAÑOS NO CUBIERTOS  MATRICULA: 1270-HND  MODELO: SEAT ALTEA 2.0 TDI 140CV STYLE</t>
  </si>
  <si>
    <t>CONTRATO RENTING</t>
  </si>
  <si>
    <t>RYAD SPORTS MARKETING SL</t>
  </si>
  <si>
    <t>B79483848</t>
  </si>
  <si>
    <t>GORRAS NIÑO MODELO MODIAK REF.5239 COLOR AZUL CON LOGO Y POLICIA MUNICIPAL,ETC Y OTROS</t>
  </si>
  <si>
    <t>UCO/2019/1683</t>
  </si>
  <si>
    <t>ISTOBAL ESPAÑA SLU</t>
  </si>
  <si>
    <t>B98591233</t>
  </si>
  <si>
    <t>REPARACION EN C/ SAN JUAN DE CRUZ 4 POLICIA, HORAS REPAR.CLIENT, RACON RECTO ENCHUFABLE</t>
  </si>
  <si>
    <t>SERVICIOS</t>
  </si>
  <si>
    <t>UCO/2019/691</t>
  </si>
  <si>
    <t>SYNLAB DIAGNOSTICOS GLOBALES SA</t>
  </si>
  <si>
    <t>A59845875</t>
  </si>
  <si>
    <t>2720359 MUESTRA Y4718545 CONFIRMACION CANNABIS SALIA (CBSA)</t>
  </si>
  <si>
    <t>UCO/2019/521</t>
  </si>
  <si>
    <t>Copia de llave / Copia de llave / Candado extralargo 50 mm / Copias de llave</t>
  </si>
  <si>
    <t>UCO/2019/1477</t>
  </si>
  <si>
    <t>INSPECCION TECNICA DEL TRANSPORTE SA</t>
  </si>
  <si>
    <t>A28769222</t>
  </si>
  <si>
    <t>ITV VEH. MATRICULA 8573CHB, FECHA 09/04/19</t>
  </si>
  <si>
    <t>UCO/2019/1465</t>
  </si>
  <si>
    <t>MEDIA HORA REPARAC. EN CLIENTE, FIJO POR SERVICIO, 1 ELECTROVALVULA 1/2"" 2/2 24V CA</t>
  </si>
  <si>
    <t>UCO/2019/1464</t>
  </si>
  <si>
    <t>DE HARO MARTINEZ GINES</t>
  </si>
  <si>
    <t>00650532T</t>
  </si>
  <si>
    <t>OPERACION Nº T037483/2019, 5 UDS. DRAINJET FISIOLOGICO 120 ML Y OTROS</t>
  </si>
  <si>
    <t>UCO/2019/1367</t>
  </si>
  <si>
    <t>FIGestionResiduosSanitariosTri ( Surcursal 001:AYTO POZUELO ( SERVICIO EMERGENCIAS) - JUAN DE LA CRUZ 4,28223 POZUELO DE</t>
  </si>
  <si>
    <t>UCO/2019/1114</t>
  </si>
  <si>
    <t>ARTESA SL</t>
  </si>
  <si>
    <t>B79415618</t>
  </si>
  <si>
    <t>21 SABANA, 2 FUNDA ALMOHADA Y OTROS</t>
  </si>
  <si>
    <t>UCO/2019/924</t>
  </si>
  <si>
    <t>MONTES MARIA JUAN PEDRO * DROGUERIA</t>
  </si>
  <si>
    <t>01913784T</t>
  </si>
  <si>
    <t>ALBARAN 02/01/2019 Nº 000183 Y OTROS</t>
  </si>
  <si>
    <t>UCO/2019/1141</t>
  </si>
  <si>
    <t>VILLANUEVA CANEPA JAVIER</t>
  </si>
  <si>
    <t>50148343V</t>
  </si>
  <si>
    <t>SERVICIO DE CLINICA Y PELUQUERIA CANINA</t>
  </si>
  <si>
    <t>UCO/2019/3437</t>
  </si>
  <si>
    <t>UCO/2019/3435</t>
  </si>
  <si>
    <t>CONSULTA, RADIOGRAFIA, TRATAMIENTO, COPROLOGICO</t>
  </si>
  <si>
    <t>UCO/2019/1310</t>
  </si>
  <si>
    <t>CENTRO ESPAÑOL DE METROLOGIA</t>
  </si>
  <si>
    <t>S2817035E</t>
  </si>
  <si>
    <t>190403001 Certificado de Verificación después de Reparación o Modificación Etilómetro Dräger MKIII ARJM-0031 / Tasa Comu</t>
  </si>
  <si>
    <t>UCO/2019/1296</t>
  </si>
  <si>
    <t>ECOFAX SUMINISTROS HOSTELEROS COLECTIVIDADES SL</t>
  </si>
  <si>
    <t>B84045541</t>
  </si>
  <si>
    <t>REF.9999 MATERIAL FERRETERIA, HIGIENE-LIMPIEZA 1</t>
  </si>
  <si>
    <t>UCO/2019/1287</t>
  </si>
  <si>
    <t>7 UN. HORAS REPAR. CLIENT, 1 UN. MEDIA HORA REPARAC. EN CLIENTE, 1 UN. FIJO POR SERVICIO Y OTROS</t>
  </si>
  <si>
    <t>UCO/2019/1123</t>
  </si>
  <si>
    <t>DE SIMON GARCIA RAFAEL</t>
  </si>
  <si>
    <t>20258233V</t>
  </si>
  <si>
    <t>bobina dry blue / BAYETA MICROFIBRA MULTIUSOS PLUS</t>
  </si>
  <si>
    <t>UCO/2019/630</t>
  </si>
  <si>
    <t>PROANCO SL</t>
  </si>
  <si>
    <t>B78193505</t>
  </si>
  <si>
    <t>GOPERRO SENSITIVITY + SHINE ( salmón) 11,3 kgs. / CIW- DIGESTIVE SUPPORT LATAS 6X300 GR. / SCALIBOR COLLAR PEQUEÑO 48CM.</t>
  </si>
  <si>
    <t>UCO/2019/1023</t>
  </si>
  <si>
    <t>MUESTRA Y4718892, CONFIRMACION DE CANNABIS EN SA (COCANSA) 23/03/2019 Y OTROS</t>
  </si>
  <si>
    <t>UCO/2019/845</t>
  </si>
  <si>
    <t>MUESTRA Y4718914 CONFIRMACION CANNABIS SALIVA FECHA 04/02/2019 Y OTROS</t>
  </si>
  <si>
    <t>UCO/2019/1080</t>
  </si>
  <si>
    <t>DRÄGER SAFETY HISPANIA SA</t>
  </si>
  <si>
    <t>A83140012</t>
  </si>
  <si>
    <t>PILA ALCALINA 1,5 v. TAMAÑO-AA ( Orden de servicio: 003303533 / 10REVISIÓN ALCOTEST 7110       Numero de serie: ARJM-003</t>
  </si>
  <si>
    <t>uco/2019/957</t>
  </si>
  <si>
    <t>ELECTRONICS TECHNOLOGIES PLASTICS SL</t>
  </si>
  <si>
    <t>B61059325</t>
  </si>
  <si>
    <t>BOQUILLA LARGA SAFIR / BOQUILLAS ALCOHOLIMETRO</t>
  </si>
  <si>
    <t>UCO/2019/912</t>
  </si>
  <si>
    <t>BASTOS MEDICAL SL</t>
  </si>
  <si>
    <t>B61566006</t>
  </si>
  <si>
    <t>Folleto condiciones generales / Folleto Oferta Fisioterapia / Sampling Colnatur fisio 250ml / Cuticell Classic 10x10cm /</t>
  </si>
  <si>
    <t>UCO/2019/833</t>
  </si>
  <si>
    <t>EL CORTE INGLES SA</t>
  </si>
  <si>
    <t>A28017895</t>
  </si>
  <si>
    <t>AMERICANA CIRCULAR BOLSILLOS (  Nº pedido:  - Nº albarán: ) / CAMISETA MC BASICA C/RDO HOMBR (  Nº pedido:  - Nº albarán</t>
  </si>
  <si>
    <t>UCO/2019/565</t>
  </si>
  <si>
    <t>MUESTRA Y4718910 CONFIRMACION ANFETAMINAS SALIV (CASA) 12/12/2018 Y OTROS</t>
  </si>
  <si>
    <t>Ticket TK9/ 168 de 04/01/2019 / Manguera de cable / Clavija con cable lateral / Clema negra</t>
  </si>
  <si>
    <t>UCO/2019/598</t>
  </si>
  <si>
    <t>CALAS SALSA (  Nº pedido:  - Nº albarán: ) / CALAS SALSA (  Nº pedido:  - Nº albarán: ) / CHAQUETA ESQUI HOMBRE (  Nº pe</t>
  </si>
  <si>
    <t>UCO/2019/564</t>
  </si>
  <si>
    <t>CMST E/B M/L VIVOS LATERAL BAJ (  Nº pedido:  - Nº albarán: ) / DPTV BASICA MANGAS PU (  Nº pedido:  - Nº albarán: ) / J</t>
  </si>
  <si>
    <t>UCO/2019/563</t>
  </si>
  <si>
    <t>CAMISA ESTRUCTURA ESTAMPADA (  Nº pedido:  - Nº albarán: ) / ORANGE LABEL VINTAGE EMB VEE T (  Nº pedido:  - Nº albarán:</t>
  </si>
  <si>
    <t>UCO/2019/562</t>
  </si>
  <si>
    <t>URBAN (  Nº pedido:  - Nº albarán: ) / PACK 3 ALTO CUSHION TRAINING T (  Nº pedido:  - Nº albarán: ) / PACK 3 ALTO CUSHI</t>
  </si>
  <si>
    <t>UCO/2019/554</t>
  </si>
  <si>
    <t>PANT ALG COLOR BASICO SLIM GREEN COAST (  Nº pedido:  - Nº albarán: ) / PANT DENIM HERIT SELVEDGE SK GREEN COAST (  Nº p</t>
  </si>
  <si>
    <t>UCO/2019/508</t>
  </si>
  <si>
    <t>P VAQUERO COLORES SLIM (  Nº pedido:  - Nº albarán: ) / P. EXTERIOR ABRIGO (  Nº pedido:  - Nº albarán: ) / JERSEY (  Nº</t>
  </si>
  <si>
    <t>UCO/2019/507</t>
  </si>
  <si>
    <t>CASA DO CARMO SL</t>
  </si>
  <si>
    <t>B83788851</t>
  </si>
  <si>
    <t>11 BOCATAS</t>
  </si>
  <si>
    <t>UCO/2019/495</t>
  </si>
  <si>
    <t>MUESTRA Y4718899 CONFIRMACION CANNABIS SALIVA FECHA 25/01/2019 Y OTROS</t>
  </si>
  <si>
    <t>UCO/2019/470</t>
  </si>
  <si>
    <t>ITV VEH. MATRICULA 8570CHB FECHA 02/01/2019 Y OTROS</t>
  </si>
  <si>
    <t>UCO/2019/469</t>
  </si>
  <si>
    <t>INTERSURGICAL ESPAÑA SL</t>
  </si>
  <si>
    <t>B80957889</t>
  </si>
  <si>
    <t>I8040080 - TUBO ENDOTRAQUEAL CON BALÓN / I8040085 - TUBO ENDOTRAQUEAL CON BALÓN / I1114100 - CANULA GUEDEL / I1113090 -</t>
  </si>
  <si>
    <t>UCO/2019/152</t>
  </si>
  <si>
    <t>19 SABANAS</t>
  </si>
  <si>
    <t>UCO/2019/49</t>
  </si>
  <si>
    <t>1 PANTALON, 1 CAZADORA, 5 CHAQUETILLA</t>
  </si>
  <si>
    <t>UCO/2019/48</t>
  </si>
  <si>
    <t>MANO DE OBRA ALCOHOLEMIA ( Orden de servicio: 003304897 / 10REVISIÓN ALCOT 6510-6810-3000       Numero de serie: ARXH-02</t>
  </si>
  <si>
    <t>UCO/2019/637</t>
  </si>
  <si>
    <t>UCO/2019/43</t>
  </si>
  <si>
    <t>ÁREA DE GOBIERNO DE SERVICIOS AL CIUDADANO</t>
  </si>
  <si>
    <t>MAESSA TELECOMUNICACIONES Y SERVICIOS, SA</t>
  </si>
  <si>
    <t>A50851823</t>
  </si>
  <si>
    <t>Sustitución de bomba de calor en el INNPAR</t>
  </si>
  <si>
    <t>CONTRATO MENOR (5000-15000+iva)</t>
  </si>
  <si>
    <t>UDI/2019/228</t>
  </si>
  <si>
    <t>CONSTRUCCIONES CORNIJAL, SL</t>
  </si>
  <si>
    <t>B3171108</t>
  </si>
  <si>
    <t>Reforma OAC Centro</t>
  </si>
  <si>
    <t>CONTRATO MENOR OBRAS</t>
  </si>
  <si>
    <t>UDI/2019/204</t>
  </si>
  <si>
    <t>Reforma aula informática del CEIP Acacias</t>
  </si>
  <si>
    <t>UDI/2019/203</t>
  </si>
  <si>
    <t>SAN JUAN ARQUITECTURA, SL</t>
  </si>
  <si>
    <t>B97640114</t>
  </si>
  <si>
    <t>Redacción proyecto modificaco de 25 viviendas protección oficial parcela 1,12,12 Coca Piñera.</t>
  </si>
  <si>
    <t>CONTRATO MENOR (500-15000+iva)</t>
  </si>
  <si>
    <t>UDI/2019/202</t>
  </si>
  <si>
    <t>NIKOLAY ANTONOV PEHLIVANOV</t>
  </si>
  <si>
    <t>X6652123V</t>
  </si>
  <si>
    <t>Reforma vivienda municipal en Cº Alcorcón, 4, ptal. 3-1A</t>
  </si>
  <si>
    <t>UDI/2019/81</t>
  </si>
  <si>
    <t>15,571,83</t>
  </si>
  <si>
    <t>Reforma de aulas y pasillo en planta baja de Educarte</t>
  </si>
  <si>
    <t>UDI/2019/82</t>
  </si>
  <si>
    <t>EUROPOLAR, SL</t>
  </si>
  <si>
    <t>B81945578</t>
  </si>
  <si>
    <t>1,511,27</t>
  </si>
  <si>
    <t>Reparación climatización aulas Danza y Piano</t>
  </si>
  <si>
    <t>UDI/2019/77</t>
  </si>
  <si>
    <t>GARCIA HERNANDEZ MANUEL</t>
  </si>
  <si>
    <t>00397521N</t>
  </si>
  <si>
    <t>Adquisición de material de ferretería.</t>
  </si>
  <si>
    <t>menor</t>
  </si>
  <si>
    <t>UCO/2019/1245</t>
  </si>
  <si>
    <t>Suministro de herramientas y material diverso para trabajos de mantenimiento.</t>
  </si>
  <si>
    <t>UCO/2019/1244</t>
  </si>
  <si>
    <t>NOVAXERGIA, SL</t>
  </si>
  <si>
    <t>B47673207</t>
  </si>
  <si>
    <t>Reparación de 7 farolas fotovoltaicas y sustitución batería dañada en Aula de  Educación Ambiental.</t>
  </si>
  <si>
    <t>UCO/2019/542</t>
  </si>
  <si>
    <t>MALLABA, SL</t>
  </si>
  <si>
    <t>B85595411</t>
  </si>
  <si>
    <t>Vallado de malla y Brezo en E. I. La Encina</t>
  </si>
  <si>
    <t>UCO/2019/553</t>
  </si>
  <si>
    <t>DECORARTE PINTURAS, SL</t>
  </si>
  <si>
    <t>Suministro de material de pintura para mantenimiento de edificios.</t>
  </si>
  <si>
    <t>UCO/2019/178</t>
  </si>
  <si>
    <t>PROYECTOS DEL GAS ESPAÑA, SL</t>
  </si>
  <si>
    <t>B86294790</t>
  </si>
  <si>
    <t>Puesta a punto de caldera de la vivienda mpal. Sita en av. España, 4, portal F-2ºJ</t>
  </si>
  <si>
    <t>UCO/2019/171</t>
  </si>
  <si>
    <t>BOTRAN, SL</t>
  </si>
  <si>
    <t>Suministro de lámparas diversas para reposicón de luminarias fundidas en edificios.</t>
  </si>
  <si>
    <t>UCO/2019/150</t>
  </si>
  <si>
    <t>LENNOX REFAC, SA</t>
  </si>
  <si>
    <t>A09270851</t>
  </si>
  <si>
    <t>Revisión y diagnóstico de fallos máquina de climatización del salón de actos de Escuela Música y Danza.</t>
  </si>
  <si>
    <t>UCO/2019/142</t>
  </si>
  <si>
    <t>Instalación de vidrio roto por accidente en ventana.</t>
  </si>
  <si>
    <t>UCO/2019/139</t>
  </si>
  <si>
    <t>FERRETERIA LEONESA, SL</t>
  </si>
  <si>
    <t>Copia de llaves de edificios.</t>
  </si>
  <si>
    <t>UCO/2019/46</t>
  </si>
  <si>
    <t>JOFEG, SA</t>
  </si>
  <si>
    <t>A28346245</t>
  </si>
  <si>
    <t>Suministro material de fontanería para trabajos mantenimiento de edificios.</t>
  </si>
  <si>
    <t>UCO/2019/73</t>
  </si>
  <si>
    <t>SUMSSER TALLERES</t>
  </si>
  <si>
    <t>A80146806</t>
  </si>
  <si>
    <t>Reparación bomba sistema agua caliente sanitaria en Edif. Policía Municipal.</t>
  </si>
  <si>
    <t>UCO/2019/2</t>
  </si>
  <si>
    <t>OFICINAS ISSA, SA</t>
  </si>
  <si>
    <t>A79187019</t>
  </si>
  <si>
    <t>4 Biombos con vidrio laminar y bases metálicas para OAC Centro.</t>
  </si>
  <si>
    <t>F/2018/4623</t>
  </si>
  <si>
    <t>PROYECTOS GASCON, SL</t>
  </si>
  <si>
    <t>B87752648</t>
  </si>
  <si>
    <t>Redacción proyecto de legalización de instalaciones eléctricas BT en Centro Mayores Prados Torrejón.</t>
  </si>
  <si>
    <t>UCO/2019/775</t>
  </si>
  <si>
    <t>MISSETELIA INSTALACIONES SLU</t>
  </si>
  <si>
    <t>B84713593</t>
  </si>
  <si>
    <t>Reparación avería en equipo 3x1 Daikin del despacho pta. 1ª pabellón polideportivo El Torreón. Se sustituye placa electónica averiada y transformador.</t>
  </si>
  <si>
    <t>MENOR</t>
  </si>
  <si>
    <t>UCO/2019/375</t>
  </si>
  <si>
    <t>Reparación acabado monocapa de muros fachada pabellón infantil CEIP Los Ángeles</t>
  </si>
  <si>
    <t>UCO/2019/128</t>
  </si>
  <si>
    <t>FÁBRICA DE CRISTAL DE SEGURIDAD, SL</t>
  </si>
  <si>
    <t>B84411644</t>
  </si>
  <si>
    <t>Suministro y montaje de 7 vidrios de seguridad para barandilla de rampa exterior acceso minusválidos Casa Consistorial</t>
  </si>
  <si>
    <t>UCO/2019/64</t>
  </si>
  <si>
    <t>TINTA PLANA,SA</t>
  </si>
  <si>
    <t>A78308715</t>
  </si>
  <si>
    <t>Fabricación e instalación de rótulo corporativo en muro dele mercadillo .</t>
  </si>
  <si>
    <t>UCO/2019/732</t>
  </si>
  <si>
    <t>EUROPOLAR,SL</t>
  </si>
  <si>
    <t>Instalación bomba SEDICAL EN EQUIPO ROOF TOP EN cd Valle Cañas.</t>
  </si>
  <si>
    <t>UCO/2019/573</t>
  </si>
  <si>
    <t>B1945578</t>
  </si>
  <si>
    <t>Reparación sistema VRV Daikin y recarga gas refrigerante.en Espacio Ocio.</t>
  </si>
  <si>
    <t>UCO/2019/570</t>
  </si>
  <si>
    <t>SUMSER TALLERES</t>
  </si>
  <si>
    <t>Instalación de bomba de impulsión de agua para circuito climatización del edificio INNPAR.</t>
  </si>
  <si>
    <t>UCO/2019/513</t>
  </si>
  <si>
    <t>INDECOT CLIMATIZACIÓN, SL</t>
  </si>
  <si>
    <t>B19307594</t>
  </si>
  <si>
    <t>gasto complementario a reparación cúpula geodésica Aula Educ. Ambiental</t>
  </si>
  <si>
    <t>UCO/2019/282</t>
  </si>
  <si>
    <t>Reparación climatización cúpula Geodésica del Aula Educ. Ambiental</t>
  </si>
  <si>
    <t>reposición vidirios rotos en puerta entrada y sala de ensayo en Teatro MIRA</t>
  </si>
  <si>
    <t>UCO/2019/168</t>
  </si>
  <si>
    <t>MONTAJES RICA JAMISA, SA</t>
  </si>
  <si>
    <t>A286755452</t>
  </si>
  <si>
    <t>Montaje sobrecubierta en la E. I. La Encina</t>
  </si>
  <si>
    <t>UCO/2019/153</t>
  </si>
  <si>
    <t>BOTRAN LOPEZ FELIX</t>
  </si>
  <si>
    <t>51363815P</t>
  </si>
  <si>
    <t>Reposición cristal marco en Claustro Segovia</t>
  </si>
  <si>
    <t>UCO/2019/103</t>
  </si>
  <si>
    <t>TRIGO RAMIREZ ALEJANDRO</t>
  </si>
  <si>
    <t>50880730S</t>
  </si>
  <si>
    <t>Complementaria de fact. Motor corredera</t>
  </si>
  <si>
    <t>UCO/2019/95</t>
  </si>
  <si>
    <t>Motor corredera FAAC instalado en Escuela Música y Danza</t>
  </si>
  <si>
    <t>FJ CARRALON, SL</t>
  </si>
  <si>
    <t>B28543023</t>
  </si>
  <si>
    <t>Adquisición granito blanco pavimento bibloteca M. Cervantes.</t>
  </si>
  <si>
    <t>DECMED DECORACIONES, SL</t>
  </si>
  <si>
    <t>B88029954</t>
  </si>
  <si>
    <t>Suministro de 11 mosquiteras en CEIP Asunción Ntra. Sra.</t>
  </si>
  <si>
    <t>UCO/2019/86</t>
  </si>
  <si>
    <t>ANTOS VERTICAL, SL</t>
  </si>
  <si>
    <t>B83842963</t>
  </si>
  <si>
    <t>instalación de línea de vida en coelgio Acacias</t>
  </si>
  <si>
    <t>UCO/2019/74</t>
  </si>
  <si>
    <t>Suministro e instalación de bomba de impulsión del circuito de calefacción de Casa Consistorial.</t>
  </si>
  <si>
    <t>UCO/2019/6</t>
  </si>
  <si>
    <t>SIOMAX, SL</t>
  </si>
  <si>
    <t>B85931525</t>
  </si>
  <si>
    <t>Ampliación sistema seguridad  en módulo secundaria del colegio Ppes. Asturias</t>
  </si>
  <si>
    <t>UCO/2019/946</t>
  </si>
  <si>
    <t>Reparación bomba circuladora en CEIP Divino Maestro</t>
  </si>
  <si>
    <t>UCO/2019/800</t>
  </si>
  <si>
    <t>PROVISIONES DE MADERA DE CONSTRUCCION, SL</t>
  </si>
  <si>
    <t>B80732076</t>
  </si>
  <si>
    <t>Instalación de pasarela de madera en Aula de Educación Ambiental</t>
  </si>
  <si>
    <t>UCO/2019/786</t>
  </si>
  <si>
    <t>INSTITUTO TECNICO DE MATERIALES  Y CONSTRUCCIONES,SA INTEMAC</t>
  </si>
  <si>
    <t>A28184661</t>
  </si>
  <si>
    <t>Redacción informe técnico relativo al estado de la viviendas de Coca de la Piñera.</t>
  </si>
  <si>
    <t>UCO/2019/755</t>
  </si>
  <si>
    <t>SANEAMIENTOS POZUELO, SL</t>
  </si>
  <si>
    <t>np</t>
  </si>
  <si>
    <t>Material de fontanería diverso durante el mes de febrero 2019, para trabajos de reparación.</t>
  </si>
  <si>
    <t>UCO/2019/737</t>
  </si>
  <si>
    <t>INIZSA 2003, SL</t>
  </si>
  <si>
    <t>B86524488</t>
  </si>
  <si>
    <t>KIT Video portero Veo-XS y portero electrónico para CEIP Los Ángeles</t>
  </si>
  <si>
    <t>UCO/2019/782</t>
  </si>
  <si>
    <t>KIT Video portero Veo-XS y portero electrónico para CEIP Los Ángeles. PROP. GASTO COMPLEMENTARIA</t>
  </si>
  <si>
    <t>Uco/2019/782</t>
  </si>
  <si>
    <t>B83524488</t>
  </si>
  <si>
    <t>Instalación de cuadro para potencia 86 Kw en Centro de Mayores Padre Vallet</t>
  </si>
  <si>
    <t>UCO/2019/577</t>
  </si>
  <si>
    <t>SISTEMAS REFRIGERACIÓN E INSTALACIONES, SL</t>
  </si>
  <si>
    <t>B87724076</t>
  </si>
  <si>
    <t>Reparación de clima del salón de actos Escuela de Música y Danza.</t>
  </si>
  <si>
    <t>UCO/2019/78</t>
  </si>
  <si>
    <t>Mº DE HACIENDA Y AA. PP. AGENCIA TRIBUTARIA</t>
  </si>
  <si>
    <t>Pago liquidación recargo impuestos producción eléctrica año 2016 y 3º trimestre 2017 por presentación fuera de plazo</t>
  </si>
  <si>
    <t>SEGURIDAD INDUSTRIAL, MEDIO AMBIENTE Y CALIDAD, SL</t>
  </si>
  <si>
    <t>B47474259</t>
  </si>
  <si>
    <t>Inspección periodica BT en edificios municipales</t>
  </si>
  <si>
    <t>UCO/2019/319</t>
  </si>
  <si>
    <t>CONTROL MANTENIMIENTO Y OBRAS, SL</t>
  </si>
  <si>
    <t>B86487659</t>
  </si>
  <si>
    <t>Vallado en viviendas municipales en Camino de Alcorcón nº 6.</t>
  </si>
  <si>
    <t>UCO/2019/566</t>
  </si>
  <si>
    <t>Modificación instalación eléctrica en la Concejalía de Familia</t>
  </si>
  <si>
    <t>UCO/2019317</t>
  </si>
  <si>
    <t>RÓTULOS LUMINOSOS HERMANOS ROMERO, SL</t>
  </si>
  <si>
    <t>b80149230</t>
  </si>
  <si>
    <t>Letras segueteadas rótulo CEIPSO Príncipes de Asturias</t>
  </si>
  <si>
    <t>UCO/2019/87</t>
  </si>
  <si>
    <t>MARPINGUE, SL</t>
  </si>
  <si>
    <t>B81094328</t>
  </si>
  <si>
    <t>Pintura del Claustro Segovia</t>
  </si>
  <si>
    <t>UCO/2019/75</t>
  </si>
  <si>
    <t>EIVAR OBRAS E INGENIERÍA CIVIL, SA</t>
  </si>
  <si>
    <t>A84149566</t>
  </si>
  <si>
    <t>Sustitución módulo de entrada señalde barrera averiado en Teatro Mira</t>
  </si>
  <si>
    <t>F/2019/705</t>
  </si>
  <si>
    <t>Sustitución de batería agotada</t>
  </si>
  <si>
    <t>Detector analógico en Casa Consistorial</t>
  </si>
  <si>
    <t>Sustitución de 4 módulos analógicos en central de incendios del Centro Mayores Padre vallet</t>
  </si>
  <si>
    <t>SALTOKI CENTRO, SA</t>
  </si>
  <si>
    <t>A82825456</t>
  </si>
  <si>
    <t>Adquisición de 5 equipos Kosner para edificios que carezcan temporalmente de climatización</t>
  </si>
  <si>
    <t>F/2018/4761</t>
  </si>
  <si>
    <t>SERANCO, S.A.</t>
  </si>
  <si>
    <t>A79189940</t>
  </si>
  <si>
    <t>12 meses</t>
  </si>
  <si>
    <t xml:space="preserve">PG atender Crt.5 Senda biosaludable en cañada de la carrera </t>
  </si>
  <si>
    <t>OBRAS</t>
  </si>
  <si>
    <t>OBP/2019/606</t>
  </si>
  <si>
    <t>FERROVIAL SERVICIOS, S.A.</t>
  </si>
  <si>
    <t>A80241789</t>
  </si>
  <si>
    <t>Corrección deficiencias Centros transformación</t>
  </si>
  <si>
    <t>OBP/2019/57</t>
  </si>
  <si>
    <t>SANTOS SANZ GARCIA</t>
  </si>
  <si>
    <t xml:space="preserve">Suministro material electrico para brigada </t>
  </si>
  <si>
    <t>UCO/2019/1661</t>
  </si>
  <si>
    <t>UCO/2019/766</t>
  </si>
  <si>
    <t>HERMANOS CRUBE, S.L.</t>
  </si>
  <si>
    <t>B28987213</t>
  </si>
  <si>
    <t>Suminsitro de material para brigada de obras</t>
  </si>
  <si>
    <t>UCO/2019/820</t>
  </si>
  <si>
    <t>UCO/2019/1478</t>
  </si>
  <si>
    <t>Suministro Brocas paa brigada de obras</t>
  </si>
  <si>
    <t>Suministro de sierra sable emergencia</t>
  </si>
  <si>
    <t>3 meses</t>
  </si>
  <si>
    <t>Mantenimiento de centro tansformación</t>
  </si>
  <si>
    <t>UCO/2019/1105</t>
  </si>
  <si>
    <t>PETROLI SLU</t>
  </si>
  <si>
    <t>B59979807</t>
  </si>
  <si>
    <t>GASOLEO C PARA INSTALACIONES DEPORTIVAS</t>
  </si>
  <si>
    <t>UCO/2019/183</t>
  </si>
  <si>
    <t>TINTA PLANA S.A.</t>
  </si>
  <si>
    <t>Rotulo corporeo mercadillo</t>
  </si>
  <si>
    <t>WITALMA INGENIERIA, S.L.</t>
  </si>
  <si>
    <t>B86905321</t>
  </si>
  <si>
    <t>Renovación tuberia saneamiento Avda. Europa</t>
  </si>
  <si>
    <t xml:space="preserve">OBRAS </t>
  </si>
  <si>
    <t>UCO/2019/1022</t>
  </si>
  <si>
    <t>B86905320</t>
  </si>
  <si>
    <t>Estudio Viabilidad Impulsión Depuradora Húmera</t>
  </si>
  <si>
    <t>UCO/2019/1020</t>
  </si>
  <si>
    <t>ÁREA DE GOBIERNO DE SERVICIOS A LA CIUDAD</t>
  </si>
  <si>
    <t>NATUR DEL SIGLO XXI SL</t>
  </si>
  <si>
    <t>B82052119</t>
  </si>
  <si>
    <t>1 dia</t>
  </si>
  <si>
    <t>TALLERES REALIZADOS EL DIA DEL NIÑO.  (19/05/2019) ( PROPUESTA DE ACTIVIDAD: FAMILY CHEF: Preparación de alimentos salud</t>
  </si>
  <si>
    <t>UCO/2019/1691</t>
  </si>
  <si>
    <t>MATERIAL DÍA DEL NIÑO Salvamanteles HIWA -sin marcaje / Set LENOX-Marcaje a 1 color</t>
  </si>
  <si>
    <t>UCO/2019/1582</t>
  </si>
  <si>
    <t>LYRECO ESPAÑA SA</t>
  </si>
  <si>
    <t>A79206223</t>
  </si>
  <si>
    <t>MATERIAL DESAYUNOS COMPRA LECHE, MONODOSIS ACEITE, VASOS</t>
  </si>
  <si>
    <t>UCO/2019/767</t>
  </si>
  <si>
    <t>FEDERACIÓN ESPAÑOLA DE MUNICIPIOS Y PROVINCIAS</t>
  </si>
  <si>
    <t>G28783991</t>
  </si>
  <si>
    <t>CUOTA ANUAL RED ESPAÑOLA CIUDADES SALUDABLES PROMOCIÓN CONDICIONES SALUDABLES</t>
  </si>
  <si>
    <t>UCO/2019/943</t>
  </si>
  <si>
    <t>España</t>
  </si>
  <si>
    <t>PERSEA Soluciones Ambientales S.L</t>
  </si>
  <si>
    <t>B86122207</t>
  </si>
  <si>
    <t xml:space="preserve">Tracto único </t>
  </si>
  <si>
    <t>Evaluación de impacto ambiental ordinaria del proyecto de Adecuación de la EDAR de Pozuelo de Alarcón</t>
  </si>
  <si>
    <t>AQUAMBIENTE SERVICIOS PARA EL SECTOR DEL AGUA SAU</t>
  </si>
  <si>
    <t>A08332975</t>
  </si>
  <si>
    <t>MANTENIMIENTO Y CONSERVACIÓN DE LA EDAR DE HÚMERA Y TRATAMIENTO TERCIARIO DEL PARQUE FORESTAL DE SOMOSAGUAS ADOLFO SUÁREZ DEL 6 AL 31 DE OCTUBRE DE2018</t>
  </si>
  <si>
    <t>SERVICIO DE MANTENIMIENTO DE LA EDAR DE HÚMERA DURANTE EL MES DE DICIEMBRE DE 2018</t>
  </si>
  <si>
    <t>SERVICIO DE MANTENIMIENTO DE LA EDAR DE HÚMERA DURANTE EL MES DE NOVIEMBRE DE 2018</t>
  </si>
  <si>
    <t>ANDRIALA, S.L.</t>
  </si>
  <si>
    <t>B81563207</t>
  </si>
  <si>
    <t>SUMINISTRO DE ESPECIES ARBÓREAS Y ARBUSTIVAS PARA LAS ZONAS VERDES MUNICIPALES MANTENIDAS POR LA BRIGADA DE PARQUES Y JARDINES</t>
  </si>
  <si>
    <t>NATUR DEL SIGLO XXI S.L.</t>
  </si>
  <si>
    <t xml:space="preserve">Actividades de creación de huertos, jardines y un taller de cocina y alimentación ecológica.
</t>
  </si>
  <si>
    <t>ACTIVIDADES REALIZADAS EN LA FERIA DE MEDIO AMBIENTE. Fecha de realización: 1 de Junio del 2019</t>
  </si>
  <si>
    <t>UCO/2019/1852</t>
  </si>
  <si>
    <t>REPARACION DE CORTASETOS Y CARBURADOR DE LA BRIGADA DE PARQUES Y JARDINES</t>
  </si>
  <si>
    <t>Reparación cortasetos STIHL. Carburador. Mano de obra</t>
  </si>
  <si>
    <t>UCO/2019/592</t>
  </si>
  <si>
    <t>Material de jardinería y de ferretería para poner a punto y reparar los sistemas de riego y sus automatismos.</t>
  </si>
  <si>
    <t>VARIOS ABRIL</t>
  </si>
  <si>
    <t>UCO/2019/1449</t>
  </si>
  <si>
    <t>PERSEA Soluciones Ambientales S.L.</t>
  </si>
  <si>
    <t>ASISTENCIA TÉCNICA PARA LA SOLICITUD DE AUTORIZACIÓN
DE VERTIDO DE LA EDAR DE HÚMERA</t>
  </si>
  <si>
    <t>Elaboración de documentación para la solicitud de Autorización de vertido en la EDAR</t>
  </si>
  <si>
    <t>UCO/2019/661</t>
  </si>
  <si>
    <t>DIVERSO MATERIAL DE FERRETERIA Y JARDINERIA PARA LA BRIGADA (GUANTES, EMBUDO, LIMPIADOR, CANDADO...)</t>
  </si>
  <si>
    <t>Guantes, embudo, limpiador, candado cerradura buzón, cinta señalización, saco sustrato, gafas, remache aluminio, aceite, pasadores, Tres en uno, Sierra podear, Cortarramas+guia, mango telescópico…</t>
  </si>
  <si>
    <t>UCO/2019/591</t>
  </si>
  <si>
    <t>DIVERSO MATERIAL DE JARDINERÍA Y FERRETERÍA: GUANTES, ENLACES, MICRODUFORES, BOBINAS, TAPONES, MANGUITOS, CUERDA</t>
  </si>
  <si>
    <t>VARIOS MARZO</t>
  </si>
  <si>
    <t>UCO/2019/1146</t>
  </si>
  <si>
    <t>REPARACION DE MOTOSIERRA  Y DESBROZADORA ETESIA DE LA BRIGADA DE PARQUES Y JARDINES Y ALGUNAS PIEZAS PARA REPOSICION</t>
  </si>
  <si>
    <t>Reparación motosierra. Carburador. Mano de obra. Reparación ETESIA. Guia de dirección. Palier eje con rodamiento. Rodamiento rueda. Bidón aceite.</t>
  </si>
  <si>
    <t>UCO/2019/825</t>
  </si>
  <si>
    <t xml:space="preserve">Repuestos (tornillería, difusores, toberas, codos...) y material consumible (guantes, escobas, aceite)  </t>
  </si>
  <si>
    <t>VARIOS FEBRERO</t>
  </si>
  <si>
    <t>UCO/2019/681</t>
  </si>
  <si>
    <t>COMPRA DE DIVERSO MATERIAL DE JARDINERÍA PARA LA BRIGADA DE PARQUES Y JARDINES</t>
  </si>
  <si>
    <t>Pilas. Caja herramientas. Mango raedera. Varilla encofrador. Piqueta soldador. Rollo geotextil. Disco lámina.Brocas varias. Pinza electrodo. Pinzas de masa. Guantes. Clavos. Mango rastrillo. Escoba metálica. Espátula. Gato hidraúlico. Cadena 56 eslabones.</t>
  </si>
  <si>
    <t>UCO/2019/822</t>
  </si>
  <si>
    <t>DERSA RECICLAJE Y GESTION, S.L</t>
  </si>
  <si>
    <t>B83416263</t>
  </si>
  <si>
    <t>Servicio de tratamiento de residuos de construcción y demolición procedentes de obra domiciliaria y limpieza de escombros abandonados recogidos por los servicios municipales de recogida de residuos</t>
  </si>
  <si>
    <t xml:space="preserve"> 21,34 T. DE RCD</t>
  </si>
  <si>
    <t>UCO/2019/771</t>
  </si>
  <si>
    <t>CERRAJERIA JUAN PEDRAZA, S. L</t>
  </si>
  <si>
    <t>B82538836</t>
  </si>
  <si>
    <t>Se plantea en este proyecto el suministro de 54 metros lineales de separadores metálicos de 100 mm de altura para separar el césped de la tierra volcánica en la Rotonda del Pº de la Concepción de Pozuelo de Alarcón</t>
  </si>
  <si>
    <t>54 cantidades de 3248/19</t>
  </si>
  <si>
    <t>UCO/2019/917</t>
  </si>
  <si>
    <t xml:space="preserve">Inauguración Parque Infantil "Carlos Sainz". Sábado 23 de febrero de 12:00 a 14:00. Juegos Campos de Golf, Espacio Juegos Gigantes y Circuito de Carreras  con monitor. Animadores para ambientación de la zona infantil y Taller de Figuras con globos con animador.
horas con actividades de animación para
Concejalía Medio Ambiente
</t>
  </si>
  <si>
    <t xml:space="preserve">Inauguración Parque Infantil "Carlos Sainz". Sábado 23 de febrero de 12:00 a 14:00. Juegos Campos de Golf, Espacio Juegos Gigantes y Circuito de Carreras  con monitor. Animadores para ambientación de la zona infantil y Taller de Figuras con globos con animador.
horas con actividades de animación para Concejalía Medio Ambiente
</t>
  </si>
  <si>
    <t>UCO/2019/658</t>
  </si>
  <si>
    <t>FITOFLOR</t>
  </si>
  <si>
    <t>B85834315</t>
  </si>
  <si>
    <t>Para el desarrollo de labores de abonado y restitución de la fertilidad del suelo añadiendo al mismo los elementos necesarios para su correcta nutrición o corrección de cualquier carencia por parte de la Brigada de Parques y Jardines</t>
  </si>
  <si>
    <t>MULTIGREEN 22.5.10 + 2MgO</t>
  </si>
  <si>
    <t>UCO/2019/537</t>
  </si>
  <si>
    <t>DIVERSO MATERIAL DE JARDINERÍA PARA LA BRIGADA DE PARQUES Y JARDINES (ARQUETA, VALVULAS, TUBO FLEXIBLE, ENLACES, GRASA, ..)</t>
  </si>
  <si>
    <t>MATERIAL DIVERSO</t>
  </si>
  <si>
    <t>UCO/2019/381</t>
  </si>
  <si>
    <t>AURORA MAROTO LINARES</t>
  </si>
  <si>
    <t>52868554H</t>
  </si>
  <si>
    <t>1 HORA</t>
  </si>
  <si>
    <t>LA HORA DEL CUENTO</t>
  </si>
  <si>
    <t>UCO/2019/1442</t>
  </si>
  <si>
    <t>ANAHÍ MUÑOZ</t>
  </si>
  <si>
    <t>X4603200A</t>
  </si>
  <si>
    <t>UCO/2019/561</t>
  </si>
  <si>
    <t>DEMETRIO ALDEGUER ALDEGUER</t>
  </si>
  <si>
    <t>53039464S</t>
  </si>
  <si>
    <t>UCO/2019/962</t>
  </si>
  <si>
    <t>ROBERTO MEZQUITA ARNAIZ</t>
  </si>
  <si>
    <t>22719213C</t>
  </si>
  <si>
    <t>UCO/2019/835</t>
  </si>
  <si>
    <t>FRANCESA</t>
  </si>
  <si>
    <t>VIVA ALINE VIGOUREUX-HEREMANS</t>
  </si>
  <si>
    <t>X0718768H</t>
  </si>
  <si>
    <t>UCO/2019/635</t>
  </si>
  <si>
    <t>CHRISTOPHER ZIOBROWSKI (THE GARDENERS THEATRE)</t>
  </si>
  <si>
    <t>Y2351571-L</t>
  </si>
  <si>
    <t>UCO/2019/352</t>
  </si>
  <si>
    <t>HECTOR URIÉN RODRÍGUEZ</t>
  </si>
  <si>
    <t>06584100M</t>
  </si>
  <si>
    <t>UCO/2019/387</t>
  </si>
  <si>
    <t>KITUR MADRID S.L.U.</t>
  </si>
  <si>
    <t>B86933165</t>
  </si>
  <si>
    <t>REVISIÓN VEHÍCULO PARQUE MÓVIL</t>
  </si>
  <si>
    <t>UCO/2019/1578</t>
  </si>
  <si>
    <t>MIGUEL SACRISTÁN MUELA</t>
  </si>
  <si>
    <t>07504257-R</t>
  </si>
  <si>
    <t>CURSO MEDIO AMBIENTE. SONOMETRÍA</t>
  </si>
  <si>
    <t>UCO/2019/2274</t>
  </si>
  <si>
    <t>AMELL ARTES GRÁFICAS</t>
  </si>
  <si>
    <t>51645882-A</t>
  </si>
  <si>
    <t>IMPRENTA AYUNTAMIENTO</t>
  </si>
  <si>
    <t>UCO/2019/1454</t>
  </si>
  <si>
    <t>PLATAFORMAS B.E.R. S.L.</t>
  </si>
  <si>
    <t>B47493333</t>
  </si>
  <si>
    <t>REPARACIÓN GRÚA PARQUES Y JARDINES</t>
  </si>
  <si>
    <t>UCO/2019/1210</t>
  </si>
  <si>
    <t>FÉLIX A. HERRERO RODRÍGUEZ</t>
  </si>
  <si>
    <t>9257903-N</t>
  </si>
  <si>
    <t>CURSO DE INSPECCIÓN DE TRIBUTOS LOCALES</t>
  </si>
  <si>
    <t>UCO/2019/1088</t>
  </si>
  <si>
    <t>CONSULTORES DE GESTIÓN PÚBLICA S.L.</t>
  </si>
  <si>
    <t>B81823809</t>
  </si>
  <si>
    <t>CURSO PLAN CONSOLIDACIÓN</t>
  </si>
  <si>
    <t>UCO/2019/974</t>
  </si>
  <si>
    <t>UCO/2019/1115</t>
  </si>
  <si>
    <t>HIDROELEVADORES HERRERO S.L.</t>
  </si>
  <si>
    <t>B80376478</t>
  </si>
  <si>
    <t>REPARACIÓN GRÚA BRIGADA OBRAS</t>
  </si>
  <si>
    <t>UCO/2019/1124</t>
  </si>
  <si>
    <t>INSPECCIÓN TÉCNICA DEL TRANSPORTE S.A.</t>
  </si>
  <si>
    <t>INSPECCIÓN TÉCNICAS VEHÍCULOS</t>
  </si>
  <si>
    <t>UCO/2019/1107</t>
  </si>
  <si>
    <t>W.T.C. S.L. SUMINISTROS INDUSTRIALES</t>
  </si>
  <si>
    <t>B80371701</t>
  </si>
  <si>
    <t>CREMAS DE PROTECCIÓN SOLAR</t>
  </si>
  <si>
    <t>UCO/2019/1205</t>
  </si>
  <si>
    <t>AEIOROS SERVICIOS SL</t>
  </si>
  <si>
    <t>B85730166</t>
  </si>
  <si>
    <t>Servicio de administración, soporte, mantenimiento, y gestión de contenidos de los portales web corpor</t>
  </si>
  <si>
    <t>UNI/2019/75</t>
  </si>
  <si>
    <t>CENTRO INFORMATICO POZUELO SL</t>
  </si>
  <si>
    <t>B81384414</t>
  </si>
  <si>
    <t>Tarjeta de Red TP-LINK PCI-E RJ-45 1000. Series: 2189020013072 / HD USB3.0 WD 3 1/2 4Tb MY BOOK (WDBBGB0040HBK). Series:</t>
  </si>
  <si>
    <t>UNI/2019/76</t>
  </si>
  <si>
    <t>DELL COMPUTER SA</t>
  </si>
  <si>
    <t>A80022734</t>
  </si>
  <si>
    <t>Dell Projector P318S ( Nº de Serie: 3530FK2 9530FK2 8530FK2 7530FK2 6530FK2 5530FK2 )</t>
  </si>
  <si>
    <t>UNI/2019/50</t>
  </si>
  <si>
    <t>DANYSOFT INTERNACIONAL SL</t>
  </si>
  <si>
    <t>B80401029</t>
  </si>
  <si>
    <t>LICENCIA INFOMAKER SUBSCRIPCION</t>
  </si>
  <si>
    <t>UNI/2019/67</t>
  </si>
  <si>
    <t xml:space="preserve">Británica </t>
  </si>
  <si>
    <t>INFO TECHNOLOGY SUPPLY LIMITED</t>
  </si>
  <si>
    <t>N0066744D</t>
  </si>
  <si>
    <t>Mantenimiento Software MyPC Período 01/01/2019 a 31/03/2019</t>
  </si>
  <si>
    <t>UNI/2019/38</t>
  </si>
  <si>
    <t>FEDERACION ESPAÑOLA MUNICIPIOS FEMP</t>
  </si>
  <si>
    <t>CUOTA RED TRANSPARENCIA Y PARTICIPACIÓN 2019</t>
  </si>
  <si>
    <t>UNI/2019/63</t>
  </si>
  <si>
    <t>DIAZ IBORRA VICENTE ENRIQUE</t>
  </si>
  <si>
    <t>74506270R</t>
  </si>
  <si>
    <t xml:space="preserve">Mantenimiento servicio canal de información vía SMS y Plataforma de envío de mensajes SMS </t>
  </si>
  <si>
    <t>UNI/2019/36</t>
  </si>
  <si>
    <t>SERINGE SA</t>
  </si>
  <si>
    <t>A28843159</t>
  </si>
  <si>
    <t>ADOBE ACROBAT DC FOR TEAMS LICENSING SUBSCRIPTION MONTHLY 1USER  / ADOBE CREATIVE LOUD FOR TEAMS LICENSING SUBSCRIPTION</t>
  </si>
  <si>
    <t>UNI/2019/28</t>
  </si>
  <si>
    <t>INFORMATICA EL CORTE INGLES SA</t>
  </si>
  <si>
    <t>A28855260</t>
  </si>
  <si>
    <t>ALOJAMIENTO Y SEGURAD DE LOS PORTALES   Corresponde a 17 dias del mes de Enero 2019  57,96 euros d</t>
  </si>
  <si>
    <t>UNI/2019/48</t>
  </si>
  <si>
    <t>Mantenimiento Software PaperCut MF período de facturación 08/11/2018 a 07/02/2019 / Mantenimiento Software Deep Freeze P</t>
  </si>
  <si>
    <t>UNI/2019/46</t>
  </si>
  <si>
    <t xml:space="preserve"> LLORENTE DURÁN, JUAN FERNANDO</t>
  </si>
  <si>
    <t>50075747D</t>
  </si>
  <si>
    <t>SEMANA DE LINKEDIN CREATIVO( REVISION CURRICULAR)</t>
  </si>
  <si>
    <t>F/2018/4760</t>
  </si>
  <si>
    <t>CON B DE BUZONEO SL</t>
  </si>
  <si>
    <t>B85893279</t>
  </si>
  <si>
    <t>DISTRIBUCION MATERIAL PUBLICITARIO FERIA DEL REGALO 2018</t>
  </si>
  <si>
    <t>UDE/201931</t>
  </si>
  <si>
    <t>XTRABOLD DESIGN STUDIO SL</t>
  </si>
  <si>
    <t>B84719137</t>
  </si>
  <si>
    <t>ACT. FERIA DEL LIBRO</t>
  </si>
  <si>
    <t>UCO/2019/1612</t>
  </si>
  <si>
    <t>OCU EDICIONES</t>
  </si>
  <si>
    <t>ESA78602091</t>
  </si>
  <si>
    <t xml:space="preserve">3 REVISTAS  SOLO EDITOR </t>
  </si>
  <si>
    <t>UCO/2019/1615</t>
  </si>
  <si>
    <t>JAVIER SUBIRÓN BARTOLOMÉ</t>
  </si>
  <si>
    <t>ES17201084M</t>
  </si>
  <si>
    <t>COMPRA ESTUCHES DVD</t>
  </si>
  <si>
    <t>UCO/2019/1168</t>
  </si>
  <si>
    <t>MOTION PICTURE LICENSING COMPANY SPAIN SL</t>
  </si>
  <si>
    <t>B64029408</t>
  </si>
  <si>
    <t>LICENCIAS PROYECCIÓN PELÍCULAS</t>
  </si>
  <si>
    <t>UBB/2019/36</t>
  </si>
  <si>
    <t>EN VOLANDAS S.L.</t>
  </si>
  <si>
    <t>B86713005</t>
  </si>
  <si>
    <t>UCO/2019/1654</t>
  </si>
  <si>
    <t>KIDZ IN ACTION SLU</t>
  </si>
  <si>
    <t>B86711892</t>
  </si>
  <si>
    <t>UCO/2019/1688</t>
  </si>
  <si>
    <t>UCO/2019/1655</t>
  </si>
  <si>
    <t>ASOCIACION CULTURAL TEATRALIZARTE</t>
  </si>
  <si>
    <t>G54727094</t>
  </si>
  <si>
    <t>UCO/2019/1311</t>
  </si>
  <si>
    <t>ASOCIACION CULTURAL CIEMPIES. ARTE Y EDUCACION</t>
  </si>
  <si>
    <t>G87622502</t>
  </si>
  <si>
    <t>UCO/2019/1093</t>
  </si>
  <si>
    <t>MAISA MARBÁN SÁNCHEZ</t>
  </si>
  <si>
    <t>09775768D</t>
  </si>
  <si>
    <t>UCO/2019/1238</t>
  </si>
  <si>
    <t>BRIGITTE JOSETTE ARNAUDIÈS</t>
  </si>
  <si>
    <t>X1636668B</t>
  </si>
  <si>
    <t>UCO/2019/1147</t>
  </si>
  <si>
    <t>ASOCIACION CEN CON "C"</t>
  </si>
  <si>
    <t>G86443264</t>
  </si>
  <si>
    <t>LIBROS ASOC. POZUELO</t>
  </si>
  <si>
    <t>UCO/2019/1559</t>
  </si>
  <si>
    <t>1 DESTRUCTORA FELLOWES 90S</t>
  </si>
  <si>
    <t>UCO/2019/1466</t>
  </si>
  <si>
    <t>Deshumidificador profesional por condensacion DANTHERM modelo DH752</t>
  </si>
  <si>
    <t>UCO/2019/1630</t>
  </si>
  <si>
    <t>GESTION INTEGRAL DE OFICINAS SL</t>
  </si>
  <si>
    <t>B84851278</t>
  </si>
  <si>
    <t>Vitrinas de anuncios de 120 x 100 / Transporte</t>
  </si>
  <si>
    <t>UCO/2019/1500</t>
  </si>
  <si>
    <t>Armario metalico de 1960x900x430 con puertas y cerradura. / Transporte y montaje.</t>
  </si>
  <si>
    <t>UCO/2019/1499</t>
  </si>
  <si>
    <t>OTERO GUSTAVO * ILUSTRACION Y DISEÑO</t>
  </si>
  <si>
    <t>50888513R</t>
  </si>
  <si>
    <t>POR REALIZACION UNA ACTIVIDAD ANIMACION A LA LECTURA EN FERIA DEL LIBRO EL LAPIZ MAGICO DIA 10 MAYO A LAS 18 HORAS</t>
  </si>
  <si>
    <t>UCO/2019/1726</t>
  </si>
  <si>
    <t>ESTEBAN TADEO MÍNGUEZ ARIAS</t>
  </si>
  <si>
    <t>3117318J</t>
  </si>
  <si>
    <t>SESION CUENTACUENTOS EN INGLES REALIZADA EL MIERCOLES 22 DE MAYO DE 2019 EN LA BPM VOLTURNO</t>
  </si>
  <si>
    <t>UCO/2019/1728</t>
  </si>
  <si>
    <t>FUNDACION GENERAL DE LA UNIVERSIDAD AUTONOMA DE MADRID FUAM</t>
  </si>
  <si>
    <t>G80065279</t>
  </si>
  <si>
    <t>Exposición y talleres sobre la cultura china  Exposición Libros Ilustrados infantiles chinos: talleres  - Taller de PINT</t>
  </si>
  <si>
    <t>UCO/20189/1813</t>
  </si>
  <si>
    <t>YELLOW TAXI SL</t>
  </si>
  <si>
    <t>B82993684</t>
  </si>
  <si>
    <t>TRASLADOS PERSONAL CORPORACION SEGUNLOS RECIBOS QUE SE ADJUNTAN</t>
  </si>
  <si>
    <t>F/2018/3406</t>
  </si>
  <si>
    <t>TRASLADOS PERSONAL CORPORACION SEGUN LOS RECIBOS QUE SE ADJUNTAN</t>
  </si>
  <si>
    <t>F/2018/4693</t>
  </si>
  <si>
    <t>TRASLADOS DE PERSONAL CORPORACION SEGUN LOS RECIBOS QUE SE ADJUNTAN</t>
  </si>
  <si>
    <t>F/2018/3923</t>
  </si>
  <si>
    <t>PUBLIAVILA SL</t>
  </si>
  <si>
    <t>B05217203</t>
  </si>
  <si>
    <t>ALBARAN 130 8/04/2019 BRAZ SOMBREROS CON CINTA IMPRESA 700, MENTO BIDON IMPRESO 700,POINT PALAS DE PLAYA IMPRESAS 225</t>
  </si>
  <si>
    <t>UCO/2019/1355</t>
  </si>
  <si>
    <t>ALBARAN 135 11/04/2019 LANYARD NECK IMPRESO 2.000. OBSEQUIO PARA PUBLICO FAMILIAR PARTICIPANTE XXV ANIVERSARIO DIA NIÑO</t>
  </si>
  <si>
    <t>UCO/2019/1356</t>
  </si>
  <si>
    <t>ABBE GLOBAL SL</t>
  </si>
  <si>
    <t>B46278537</t>
  </si>
  <si>
    <t>BANDERA DE ESPAÑA BORDADA 100X150 ( DE UNA PIEZA DE ROJO Y AMARILLO, CORTADAS, SALEN 6 ORDENES DE 8 BANDERAS. ) / BANDER</t>
  </si>
  <si>
    <t>UCO/2019/1197</t>
  </si>
  <si>
    <t>PULSERAS PLASKER 5061 SERIGRAFIADA</t>
  </si>
  <si>
    <t>UCO/2019/1720</t>
  </si>
  <si>
    <t>ALBARAN Nº A190097 (11/04/19), 70 PAQUETES DE RAMAS DE OLIVO</t>
  </si>
  <si>
    <t>UCO/2019/1292</t>
  </si>
  <si>
    <t>GARCIA ANTON ANTONIO JAVIER</t>
  </si>
  <si>
    <t>74234590C</t>
  </si>
  <si>
    <t>50 UDS. PALMA ENTREFINA ""HONSANNA"", 2 EMBALAJES BULTOS, 1 PORTES PAGADOS</t>
  </si>
  <si>
    <t>UCO/2019/1463</t>
  </si>
  <si>
    <t>1 CORONA SERVIDA TANATORIO DE POZUELO SALA 3</t>
  </si>
  <si>
    <t>UCO/2019/1305</t>
  </si>
  <si>
    <t>1 CENTRO FUNERARIO SERVIDO TANATORIO DE POZUELO</t>
  </si>
  <si>
    <t>UCO/2019/1306</t>
  </si>
  <si>
    <t>BANDERAS Y SOPORTES PUBLICITARIOS SL</t>
  </si>
  <si>
    <t>B86835634</t>
  </si>
  <si>
    <t>Banderas impresas  a todo color sobre tejido de poliéster de 110G/M2. Confección: doble costura perimetral, cinta de ref</t>
  </si>
  <si>
    <t>UCO/2019/1120</t>
  </si>
  <si>
    <t>GOMEZ FERNANDEZ MERCEDES</t>
  </si>
  <si>
    <t>50154727-F</t>
  </si>
  <si>
    <t>175 TEJIDO BANDERA</t>
  </si>
  <si>
    <t>UCO/2019/762</t>
  </si>
  <si>
    <t>LAGASCA ACCESORIES SL</t>
  </si>
  <si>
    <t>B83628784</t>
  </si>
  <si>
    <t>2 UDS. ECHARPE 45X180 100% SEDA PERTEGAZ Y OTROS</t>
  </si>
  <si>
    <t>UCO/2019/940</t>
  </si>
  <si>
    <t>RPC SIGLO 21 SA</t>
  </si>
  <si>
    <t>A82419565</t>
  </si>
  <si>
    <t>SERVICIO DE CATERING PARA 150 PERSONAS EL 28/03/2019</t>
  </si>
  <si>
    <t>UCO/2019/1009</t>
  </si>
  <si>
    <t>801417-M</t>
  </si>
  <si>
    <t>1 CORONA LAUREL. PEDIDA: PALOMA LORENZO</t>
  </si>
  <si>
    <t>UCO/2019/929</t>
  </si>
  <si>
    <t>1 CORONA FLOR NATURAL, SERVIDA TANATORIO POZUELO</t>
  </si>
  <si>
    <t>UCO/2019/928</t>
  </si>
  <si>
    <t>WOLTERS KLUWER ESPAÑA SA</t>
  </si>
  <si>
    <t>A58417346</t>
  </si>
  <si>
    <t>(A94328) EL CONSULTOR DE LOS AYUNTAMIENTOS 360 ON-LINE PLUS ( SUSCRIPCION PERIODO 01-2019 A 12-2019#CR#PORCENTAJE DE IVA</t>
  </si>
  <si>
    <t>PRIVADO</t>
  </si>
  <si>
    <t>UCO/2019/120</t>
  </si>
  <si>
    <t>LEFEBVRE-EL DERECHO SA</t>
  </si>
  <si>
    <t>A79216651</t>
  </si>
  <si>
    <t>Pack El Derecho Administración Pública Mementos</t>
  </si>
  <si>
    <t>UCO/2019/211</t>
  </si>
  <si>
    <t xml:space="preserve">(SMTA558) SMARTECA - ACTUALIDAD ADMINISTRATIVA ( SUSCRIPCION PERIODO 01-2019 A 12-2019#CR#PORCENTAJE DE IVA  21.00% ) </t>
  </si>
  <si>
    <t>UCO/2019/119</t>
  </si>
  <si>
    <t>CONSEJO GENERAL COSITAL</t>
  </si>
  <si>
    <t>Q2866023A</t>
  </si>
  <si>
    <t>COSITALNETWORK enero 2019 a diciembre 2019. Contiene 7 accesos.  - 1ºacceso: 120,00 - Del 2º al 7 acceso 50%Dto. a Entid</t>
  </si>
  <si>
    <t>UCO/2019/1094</t>
  </si>
  <si>
    <t>RENTA GRUPO EDITORIAL SA REGRESA</t>
  </si>
  <si>
    <t>A35577873</t>
  </si>
  <si>
    <t>Suscripción Revista Tributos Locales</t>
  </si>
  <si>
    <t>UCO/2019/53</t>
  </si>
  <si>
    <t>RDU REVISTAS ESPECIALIZADAS SL</t>
  </si>
  <si>
    <t>B80125255</t>
  </si>
  <si>
    <t>Revista de Derecho Urbanístico y Medio Ambiente ( RENOVACIÓN SUSCRIPCIÓN PERIODO DESDE 01/01/19 HASTA 31/12/19 )</t>
  </si>
  <si>
    <t>UCO/2019/234</t>
  </si>
  <si>
    <t>PYB ENTERPRISES SL</t>
  </si>
  <si>
    <t>B83383620</t>
  </si>
  <si>
    <t>NUEVA LEY ORGANICA DE PROTECCION DE DATOS Y GARANTIA DE DERECHOS DIGITALES (VERSION BIBLIOTECA DIGITAL SMARTECA)</t>
  </si>
  <si>
    <t>UCO/2019/752</t>
  </si>
  <si>
    <t>ÁREA DE GOBIERNO DE VICEALCALDÍA</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</si>
</sst>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quot;€&quot;"/>
    <numFmt numFmtId="165" formatCode="#.##000"/>
  </numFmts>
  <fonts count="17" x14ac:knownFonts="1">
    <font>
      <sz val="11"/>
      <color theme="1"/>
      <name val="Calibri"/>
      <family val="2"/>
      <scheme val="minor"/>
    </font>
    <font>
      <b/>
      <sz val="11"/>
      <color theme="1"/>
      <name val="Calibri"/>
      <family val="2"/>
      <scheme val="minor"/>
    </font>
    <font>
      <sz val="10"/>
      <name val="MS Sans Serif"/>
      <family val="2"/>
    </font>
    <font>
      <sz val="9"/>
      <name val="Calibri"/>
      <family val="2"/>
      <scheme val="minor"/>
    </font>
    <font>
      <sz val="11"/>
      <name val="Calibri"/>
      <family val="2"/>
      <scheme val="minor"/>
    </font>
    <font>
      <i/>
      <sz val="11"/>
      <color theme="1"/>
      <name val="Calibri"/>
      <family val="2"/>
      <scheme val="minor"/>
    </font>
    <font>
      <sz val="9"/>
      <color rgb="FF0070C0"/>
      <name val="Calibri"/>
      <family val="2"/>
      <scheme val="minor"/>
    </font>
    <font>
      <sz val="9"/>
      <color theme="1"/>
      <name val="Calibri"/>
      <family val="2"/>
      <scheme val="minor"/>
    </font>
    <font>
      <b/>
      <sz val="9"/>
      <name val="Calibri"/>
      <family val="2"/>
      <scheme val="minor"/>
    </font>
    <font>
      <b/>
      <sz val="9"/>
      <color rgb="FF000000"/>
      <name val="Calibri"/>
      <family val="2"/>
      <scheme val="minor"/>
    </font>
    <font>
      <b/>
      <sz val="11"/>
      <name val="Calibri"/>
      <family val="2"/>
      <scheme val="minor"/>
    </font>
    <font>
      <sz val="9"/>
      <color theme="4" tint="-0.249977111117893"/>
      <name val="Calibri"/>
      <family val="2"/>
      <scheme val="minor"/>
    </font>
    <font>
      <sz val="10"/>
      <color theme="1"/>
      <name val="Calibri"/>
      <family val="2"/>
      <scheme val="minor"/>
    </font>
    <font>
      <sz val="9"/>
      <color rgb="FFFF0000"/>
      <name val="Calibri"/>
      <family val="2"/>
      <scheme val="minor"/>
    </font>
    <font>
      <sz val="10"/>
      <name val="MS Sans Serif"/>
    </font>
    <font>
      <sz val="8"/>
      <color rgb="FFFF0000"/>
      <name val="Calibri"/>
      <family val="2"/>
      <scheme val="minor"/>
    </font>
    <font>
      <sz val="8"/>
      <color theme="1"/>
      <name val="Calibri"/>
      <family val="2"/>
      <scheme val="minor"/>
    </font>
  </fonts>
  <fills count="7">
    <fill>
      <patternFill patternType="none"/>
    </fill>
    <fill>
      <patternFill patternType="gray125"/>
    </fill>
    <fill>
      <patternFill patternType="solid">
        <fgColor theme="0" tint="-0.14999847407452621"/>
        <bgColor indexed="64"/>
      </patternFill>
    </fill>
    <fill>
      <patternFill patternType="solid">
        <fgColor theme="2"/>
        <bgColor indexed="64"/>
      </patternFill>
    </fill>
    <fill>
      <patternFill patternType="solid">
        <fgColor theme="0"/>
        <bgColor indexed="64"/>
      </patternFill>
    </fill>
    <fill>
      <patternFill patternType="solid">
        <fgColor theme="4" tint="0.59999389629810485"/>
        <bgColor indexed="64"/>
      </patternFill>
    </fill>
    <fill>
      <patternFill patternType="solid">
        <fgColor rgb="FFFFFF00"/>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medium">
        <color indexed="64"/>
      </top>
      <bottom style="thin">
        <color indexed="64"/>
      </bottom>
      <diagonal/>
    </border>
    <border>
      <left/>
      <right/>
      <top style="thin">
        <color indexed="64"/>
      </top>
      <bottom style="thin">
        <color indexed="64"/>
      </bottom>
      <diagonal/>
    </border>
  </borders>
  <cellStyleXfs count="4">
    <xf numFmtId="0" fontId="0" fillId="0" borderId="0"/>
    <xf numFmtId="0" fontId="2" fillId="0" borderId="0"/>
    <xf numFmtId="0" fontId="2" fillId="0" borderId="0"/>
    <xf numFmtId="0" fontId="14" fillId="0" borderId="0"/>
  </cellStyleXfs>
  <cellXfs count="162">
    <xf numFmtId="0" fontId="0" fillId="0" borderId="0" xfId="0"/>
    <xf numFmtId="0" fontId="3" fillId="0" borderId="1" xfId="1" applyFont="1" applyBorder="1"/>
    <xf numFmtId="0" fontId="3" fillId="0" borderId="1" xfId="1" applyFont="1" applyBorder="1" applyAlignment="1">
      <alignment horizontal="center" vertical="center"/>
    </xf>
    <xf numFmtId="0" fontId="4" fillId="0" borderId="1" xfId="1" applyFont="1" applyBorder="1" applyAlignment="1">
      <alignment horizontal="center"/>
    </xf>
    <xf numFmtId="0" fontId="3" fillId="0" borderId="1" xfId="1" applyFont="1" applyBorder="1" applyAlignment="1">
      <alignment horizontal="center" wrapText="1"/>
    </xf>
    <xf numFmtId="0" fontId="3" fillId="0" borderId="1" xfId="1" applyFont="1" applyBorder="1" applyAlignment="1">
      <alignment horizontal="center"/>
    </xf>
    <xf numFmtId="14" fontId="3" fillId="0" borderId="1" xfId="1" applyNumberFormat="1" applyFont="1" applyBorder="1" applyAlignment="1">
      <alignment horizontal="center"/>
    </xf>
    <xf numFmtId="0" fontId="3" fillId="2" borderId="1" xfId="1" applyFont="1" applyFill="1" applyBorder="1" applyAlignment="1">
      <alignment horizontal="center"/>
    </xf>
    <xf numFmtId="14" fontId="3" fillId="0" borderId="1" xfId="1" applyNumberFormat="1" applyFont="1" applyBorder="1" applyAlignment="1">
      <alignment horizontal="center" vertical="center"/>
    </xf>
    <xf numFmtId="0" fontId="3" fillId="0" borderId="1" xfId="2" applyFont="1" applyBorder="1" applyAlignment="1">
      <alignment wrapText="1"/>
    </xf>
    <xf numFmtId="0" fontId="3" fillId="0" borderId="2" xfId="1" applyFont="1" applyBorder="1"/>
    <xf numFmtId="0" fontId="3" fillId="0" borderId="0" xfId="1" applyFont="1" applyBorder="1"/>
    <xf numFmtId="0" fontId="3" fillId="0" borderId="1" xfId="1" applyFont="1" applyBorder="1" applyAlignment="1">
      <alignment vertical="center" wrapText="1"/>
    </xf>
    <xf numFmtId="17" fontId="3" fillId="0" borderId="1" xfId="1" applyNumberFormat="1" applyFont="1" applyBorder="1" applyAlignment="1">
      <alignment horizontal="center" vertical="center"/>
    </xf>
    <xf numFmtId="0" fontId="3" fillId="0" borderId="3" xfId="1" applyFont="1" applyBorder="1"/>
    <xf numFmtId="0" fontId="3" fillId="0" borderId="1" xfId="1" applyFont="1" applyBorder="1" applyAlignment="1">
      <alignment horizontal="center" vertical="center" wrapText="1"/>
    </xf>
    <xf numFmtId="0" fontId="3" fillId="0" borderId="1" xfId="1" applyFont="1" applyBorder="1" applyAlignment="1">
      <alignment horizontal="left" wrapText="1"/>
    </xf>
    <xf numFmtId="49" fontId="0" fillId="0" borderId="1" xfId="0" applyNumberFormat="1" applyBorder="1"/>
    <xf numFmtId="164" fontId="3" fillId="3" borderId="1" xfId="1" applyNumberFormat="1" applyFont="1" applyFill="1" applyBorder="1" applyAlignment="1">
      <alignment horizontal="center" vertical="center" wrapText="1"/>
    </xf>
    <xf numFmtId="164" fontId="3" fillId="2" borderId="1" xfId="1" applyNumberFormat="1" applyFont="1" applyFill="1" applyBorder="1" applyAlignment="1">
      <alignment horizontal="center" vertical="center" wrapText="1"/>
    </xf>
    <xf numFmtId="14" fontId="3" fillId="0" borderId="1" xfId="1" applyNumberFormat="1" applyFont="1" applyBorder="1" applyAlignment="1">
      <alignment horizontal="center" vertical="center" wrapText="1"/>
    </xf>
    <xf numFmtId="49" fontId="0" fillId="0" borderId="1" xfId="0" applyNumberFormat="1" applyBorder="1" applyAlignment="1">
      <alignment wrapText="1"/>
    </xf>
    <xf numFmtId="1" fontId="0" fillId="0" borderId="1" xfId="0" applyNumberFormat="1" applyBorder="1"/>
    <xf numFmtId="49" fontId="0" fillId="0" borderId="1" xfId="0" applyNumberFormat="1" applyBorder="1" applyAlignment="1">
      <alignment vertical="center" wrapText="1"/>
    </xf>
    <xf numFmtId="0" fontId="4" fillId="4" borderId="1" xfId="1" applyFont="1" applyFill="1" applyBorder="1" applyAlignment="1">
      <alignment horizontal="center"/>
    </xf>
    <xf numFmtId="0" fontId="4" fillId="0" borderId="1" xfId="1" applyFont="1" applyBorder="1" applyAlignment="1">
      <alignment horizontal="center" vertical="center" wrapText="1"/>
    </xf>
    <xf numFmtId="1" fontId="0" fillId="0" borderId="1" xfId="0" applyNumberFormat="1" applyBorder="1" applyAlignment="1">
      <alignment vertical="center"/>
    </xf>
    <xf numFmtId="1" fontId="0" fillId="0" borderId="1" xfId="0" applyNumberFormat="1" applyFill="1" applyBorder="1"/>
    <xf numFmtId="165" fontId="4" fillId="0" borderId="1" xfId="0" applyNumberFormat="1" applyFont="1" applyBorder="1"/>
    <xf numFmtId="49" fontId="0" fillId="0" borderId="1" xfId="0" applyNumberFormat="1" applyFill="1" applyBorder="1"/>
    <xf numFmtId="49" fontId="0" fillId="0" borderId="0" xfId="0" applyNumberFormat="1" applyFill="1"/>
    <xf numFmtId="49" fontId="4" fillId="0" borderId="1" xfId="0" applyNumberFormat="1" applyFont="1" applyBorder="1" applyAlignment="1">
      <alignment wrapText="1"/>
    </xf>
    <xf numFmtId="49" fontId="0" fillId="0" borderId="1" xfId="0" applyNumberFormat="1" applyBorder="1" applyAlignment="1">
      <alignment horizontal="left" vertical="center" wrapText="1"/>
    </xf>
    <xf numFmtId="0" fontId="3" fillId="4" borderId="1" xfId="1" applyFont="1" applyFill="1" applyBorder="1"/>
    <xf numFmtId="0" fontId="4" fillId="4" borderId="1" xfId="0" applyFont="1" applyFill="1" applyBorder="1" applyAlignment="1">
      <alignment horizontal="center" vertical="center"/>
    </xf>
    <xf numFmtId="0" fontId="3" fillId="4" borderId="1" xfId="1" applyFont="1" applyFill="1" applyBorder="1" applyAlignment="1">
      <alignment horizontal="center" vertical="center" wrapText="1"/>
    </xf>
    <xf numFmtId="0" fontId="6" fillId="0" borderId="1" xfId="1" applyFont="1" applyBorder="1"/>
    <xf numFmtId="0" fontId="4" fillId="0" borderId="1" xfId="0" applyFont="1" applyBorder="1" applyAlignment="1">
      <alignment horizontal="center" vertical="center"/>
    </xf>
    <xf numFmtId="0" fontId="4" fillId="0" borderId="1" xfId="0" applyFont="1" applyBorder="1" applyAlignment="1">
      <alignment horizontal="center"/>
    </xf>
    <xf numFmtId="14" fontId="7" fillId="0" borderId="1" xfId="0" applyNumberFormat="1" applyFont="1" applyBorder="1" applyAlignment="1">
      <alignment horizontal="center" vertical="center"/>
    </xf>
    <xf numFmtId="164" fontId="3" fillId="2" borderId="1" xfId="1" applyNumberFormat="1" applyFont="1" applyFill="1" applyBorder="1" applyAlignment="1">
      <alignment vertical="center" wrapText="1"/>
    </xf>
    <xf numFmtId="0" fontId="3" fillId="0" borderId="1" xfId="1" applyFont="1" applyFill="1" applyBorder="1" applyAlignment="1">
      <alignment horizontal="center" vertical="center" wrapText="1"/>
    </xf>
    <xf numFmtId="0" fontId="4" fillId="0" borderId="1" xfId="1" applyFont="1" applyBorder="1"/>
    <xf numFmtId="0" fontId="3" fillId="0" borderId="1" xfId="1" applyFont="1" applyBorder="1" applyAlignment="1">
      <alignment vertical="center"/>
    </xf>
    <xf numFmtId="0" fontId="8" fillId="0" borderId="1" xfId="1" applyFont="1" applyFill="1" applyBorder="1" applyAlignment="1">
      <alignment wrapText="1"/>
    </xf>
    <xf numFmtId="0" fontId="9" fillId="5" borderId="1" xfId="1" applyFont="1" applyFill="1" applyBorder="1" applyAlignment="1" applyProtection="1">
      <alignment horizontal="center" vertical="center" wrapText="1"/>
    </xf>
    <xf numFmtId="0" fontId="10" fillId="5" borderId="1" xfId="1" applyFont="1" applyFill="1" applyBorder="1" applyAlignment="1" applyProtection="1">
      <alignment horizontal="center" vertical="center" wrapText="1"/>
    </xf>
    <xf numFmtId="14" fontId="9" fillId="5" borderId="1" xfId="1" applyNumberFormat="1" applyFont="1" applyFill="1" applyBorder="1" applyAlignment="1" applyProtection="1">
      <alignment horizontal="center" vertical="center" wrapText="1"/>
    </xf>
    <xf numFmtId="0" fontId="9" fillId="2" borderId="1" xfId="1" applyFont="1" applyFill="1" applyBorder="1" applyAlignment="1" applyProtection="1">
      <alignment horizontal="center" vertical="center" wrapText="1"/>
    </xf>
    <xf numFmtId="0" fontId="8" fillId="2" borderId="1" xfId="1" applyFont="1" applyFill="1" applyBorder="1" applyAlignment="1" applyProtection="1">
      <alignment horizontal="center" vertical="center" wrapText="1"/>
    </xf>
    <xf numFmtId="0" fontId="8" fillId="5" borderId="1" xfId="1" applyFont="1" applyFill="1" applyBorder="1" applyAlignment="1" applyProtection="1">
      <alignment horizontal="center" vertical="center" wrapText="1"/>
    </xf>
    <xf numFmtId="0" fontId="3" fillId="0" borderId="0" xfId="1" applyFont="1"/>
    <xf numFmtId="0" fontId="3" fillId="0" borderId="0" xfId="1" applyFont="1" applyAlignment="1">
      <alignment horizontal="center" vertical="center"/>
    </xf>
    <xf numFmtId="14" fontId="3" fillId="0" borderId="0" xfId="1" applyNumberFormat="1" applyFont="1"/>
    <xf numFmtId="0" fontId="3" fillId="0" borderId="0" xfId="1" applyFont="1" applyAlignment="1">
      <alignment horizontal="center"/>
    </xf>
    <xf numFmtId="0" fontId="3" fillId="0" borderId="0" xfId="2" applyFont="1"/>
    <xf numFmtId="0" fontId="3" fillId="0" borderId="0" xfId="1" applyFont="1" applyBorder="1" applyAlignment="1">
      <alignment vertical="center" wrapText="1"/>
    </xf>
    <xf numFmtId="14" fontId="3" fillId="0" borderId="0" xfId="1" applyNumberFormat="1" applyFont="1" applyBorder="1" applyAlignment="1">
      <alignment vertical="center" wrapText="1"/>
    </xf>
    <xf numFmtId="0" fontId="3" fillId="0" borderId="0" xfId="2" applyFont="1" applyBorder="1" applyAlignment="1">
      <alignment vertical="center" wrapText="1"/>
    </xf>
    <xf numFmtId="0" fontId="3" fillId="0" borderId="0" xfId="1" applyFont="1" applyFill="1" applyBorder="1"/>
    <xf numFmtId="0" fontId="3" fillId="0" borderId="0" xfId="1" applyFont="1" applyFill="1" applyBorder="1" applyAlignment="1">
      <alignment vertical="center" wrapText="1"/>
    </xf>
    <xf numFmtId="14" fontId="3" fillId="0" borderId="0" xfId="1" applyNumberFormat="1" applyFont="1" applyFill="1" applyBorder="1" applyAlignment="1">
      <alignment vertical="center" wrapText="1"/>
    </xf>
    <xf numFmtId="164" fontId="3" fillId="0" borderId="0" xfId="1" applyNumberFormat="1" applyFont="1" applyFill="1" applyBorder="1" applyAlignment="1">
      <alignment vertical="center" wrapText="1"/>
    </xf>
    <xf numFmtId="0" fontId="3" fillId="0" borderId="0" xfId="2" applyFont="1" applyFill="1" applyBorder="1" applyAlignment="1">
      <alignment vertical="center" wrapText="1"/>
    </xf>
    <xf numFmtId="0" fontId="11" fillId="0" borderId="0" xfId="1" applyFont="1" applyFill="1"/>
    <xf numFmtId="0" fontId="12" fillId="0" borderId="1" xfId="1" applyFont="1" applyFill="1" applyBorder="1" applyAlignment="1">
      <alignment horizontal="center" vertical="center" wrapText="1"/>
    </xf>
    <xf numFmtId="0" fontId="12" fillId="0" borderId="1" xfId="0" applyFont="1" applyFill="1" applyBorder="1" applyAlignment="1">
      <alignment horizontal="center" vertical="center" wrapText="1"/>
    </xf>
    <xf numFmtId="0" fontId="12" fillId="0" borderId="1" xfId="1" applyFont="1" applyFill="1" applyBorder="1" applyAlignment="1">
      <alignment horizontal="center" vertical="center"/>
    </xf>
    <xf numFmtId="14" fontId="12" fillId="0" borderId="1" xfId="1" applyNumberFormat="1" applyFont="1" applyFill="1" applyBorder="1" applyAlignment="1">
      <alignment horizontal="center" vertical="center" wrapText="1"/>
    </xf>
    <xf numFmtId="164" fontId="12" fillId="0" borderId="1" xfId="1" applyNumberFormat="1" applyFont="1" applyFill="1" applyBorder="1" applyAlignment="1">
      <alignment horizontal="center" vertical="center" wrapText="1"/>
    </xf>
    <xf numFmtId="0" fontId="12" fillId="0" borderId="1" xfId="0" applyFont="1" applyFill="1" applyBorder="1" applyAlignment="1">
      <alignment horizontal="justify" vertical="center"/>
    </xf>
    <xf numFmtId="0" fontId="3" fillId="0" borderId="0" xfId="1" applyFont="1" applyFill="1"/>
    <xf numFmtId="0" fontId="12" fillId="0" borderId="1" xfId="0" applyFont="1" applyFill="1" applyBorder="1" applyAlignment="1">
      <alignment horizontal="center" vertical="center"/>
    </xf>
    <xf numFmtId="0" fontId="13" fillId="6" borderId="0" xfId="1" applyFont="1" applyFill="1"/>
    <xf numFmtId="0" fontId="6" fillId="0" borderId="0" xfId="1" applyFont="1" applyFill="1"/>
    <xf numFmtId="0" fontId="12" fillId="0" borderId="1" xfId="0" applyFont="1" applyFill="1" applyBorder="1" applyAlignment="1">
      <alignment vertical="center" wrapText="1"/>
    </xf>
    <xf numFmtId="0" fontId="3" fillId="6" borderId="0" xfId="1" applyFont="1" applyFill="1"/>
    <xf numFmtId="0" fontId="8" fillId="0" borderId="6" xfId="1" applyFont="1" applyFill="1" applyBorder="1" applyAlignment="1">
      <alignment wrapText="1"/>
    </xf>
    <xf numFmtId="0" fontId="9" fillId="5" borderId="6" xfId="1" applyFont="1" applyFill="1" applyBorder="1" applyAlignment="1" applyProtection="1">
      <alignment horizontal="center" vertical="center" wrapText="1"/>
    </xf>
    <xf numFmtId="14" fontId="9" fillId="5" borderId="6" xfId="1" applyNumberFormat="1" applyFont="1" applyFill="1" applyBorder="1" applyAlignment="1" applyProtection="1">
      <alignment horizontal="left" vertical="center" wrapText="1"/>
    </xf>
    <xf numFmtId="0" fontId="9" fillId="5" borderId="6" xfId="1" applyFont="1" applyFill="1" applyBorder="1" applyAlignment="1" applyProtection="1">
      <alignment horizontal="left" vertical="center" wrapText="1"/>
    </xf>
    <xf numFmtId="0" fontId="9" fillId="5" borderId="7" xfId="1" applyFont="1" applyFill="1" applyBorder="1" applyAlignment="1" applyProtection="1">
      <alignment horizontal="center" vertical="center" wrapText="1"/>
    </xf>
    <xf numFmtId="14" fontId="3" fillId="0" borderId="0" xfId="1" applyNumberFormat="1" applyFont="1" applyAlignment="1">
      <alignment horizontal="center"/>
    </xf>
    <xf numFmtId="0" fontId="3" fillId="0" borderId="0" xfId="3" applyFont="1"/>
    <xf numFmtId="0" fontId="3" fillId="0" borderId="9" xfId="1" applyFont="1" applyBorder="1" applyAlignment="1">
      <alignment vertical="center" wrapText="1"/>
    </xf>
    <xf numFmtId="0" fontId="3" fillId="0" borderId="3" xfId="1" applyFont="1" applyBorder="1" applyAlignment="1">
      <alignment vertical="center" wrapText="1"/>
    </xf>
    <xf numFmtId="14" fontId="3" fillId="0" borderId="3" xfId="1" applyNumberFormat="1" applyFont="1" applyBorder="1" applyAlignment="1">
      <alignment vertical="center" wrapText="1"/>
    </xf>
    <xf numFmtId="0" fontId="3" fillId="0" borderId="10" xfId="1" applyFont="1" applyBorder="1" applyAlignment="1">
      <alignment vertical="center" wrapText="1"/>
    </xf>
    <xf numFmtId="164" fontId="3" fillId="3" borderId="11" xfId="1" applyNumberFormat="1" applyFont="1" applyFill="1" applyBorder="1" applyAlignment="1">
      <alignment vertical="center" wrapText="1"/>
    </xf>
    <xf numFmtId="164" fontId="3" fillId="3" borderId="12" xfId="1" applyNumberFormat="1" applyFont="1" applyFill="1" applyBorder="1" applyAlignment="1">
      <alignment vertical="center" wrapText="1"/>
    </xf>
    <xf numFmtId="0" fontId="3" fillId="0" borderId="4" xfId="1" applyFont="1" applyBorder="1" applyAlignment="1">
      <alignment vertical="center" wrapText="1"/>
    </xf>
    <xf numFmtId="0" fontId="3" fillId="0" borderId="13" xfId="1" applyFont="1" applyBorder="1" applyAlignment="1">
      <alignment vertical="center" wrapText="1"/>
    </xf>
    <xf numFmtId="0" fontId="3" fillId="0" borderId="3" xfId="3" applyFont="1" applyBorder="1" applyAlignment="1">
      <alignment vertical="center" wrapText="1"/>
    </xf>
    <xf numFmtId="0" fontId="3" fillId="0" borderId="14" xfId="1" applyFont="1" applyBorder="1" applyAlignment="1">
      <alignment vertical="center" wrapText="1"/>
    </xf>
    <xf numFmtId="0" fontId="7" fillId="0" borderId="1" xfId="0" applyFont="1" applyBorder="1"/>
    <xf numFmtId="14" fontId="3" fillId="0" borderId="1" xfId="1" applyNumberFormat="1" applyFont="1" applyBorder="1" applyAlignment="1">
      <alignment vertical="center" wrapText="1"/>
    </xf>
    <xf numFmtId="164" fontId="3" fillId="3" borderId="15" xfId="1" applyNumberFormat="1" applyFont="1" applyFill="1" applyBorder="1" applyAlignment="1">
      <alignment vertical="center" wrapText="1"/>
    </xf>
    <xf numFmtId="164" fontId="3" fillId="3" borderId="16" xfId="1" applyNumberFormat="1" applyFont="1" applyFill="1" applyBorder="1" applyAlignment="1">
      <alignment vertical="center" wrapText="1"/>
    </xf>
    <xf numFmtId="14" fontId="3" fillId="0" borderId="4" xfId="1" applyNumberFormat="1" applyFont="1" applyBorder="1" applyAlignment="1">
      <alignment vertical="center" wrapText="1"/>
    </xf>
    <xf numFmtId="0" fontId="3" fillId="0" borderId="5" xfId="1" applyFont="1" applyBorder="1" applyAlignment="1">
      <alignment vertical="center" wrapText="1"/>
    </xf>
    <xf numFmtId="0" fontId="3" fillId="0" borderId="17" xfId="1" applyFont="1" applyBorder="1" applyAlignment="1">
      <alignment vertical="center" wrapText="1"/>
    </xf>
    <xf numFmtId="0" fontId="3" fillId="0" borderId="18" xfId="1" applyFont="1" applyBorder="1" applyAlignment="1">
      <alignment vertical="center" wrapText="1"/>
    </xf>
    <xf numFmtId="0" fontId="3" fillId="0" borderId="2" xfId="1" applyFont="1" applyBorder="1" applyAlignment="1">
      <alignment vertical="center" wrapText="1"/>
    </xf>
    <xf numFmtId="14" fontId="3" fillId="0" borderId="2" xfId="1" applyNumberFormat="1" applyFont="1" applyBorder="1" applyAlignment="1">
      <alignment vertical="center" wrapText="1"/>
    </xf>
    <xf numFmtId="0" fontId="3" fillId="0" borderId="19" xfId="1" applyFont="1" applyBorder="1" applyAlignment="1">
      <alignment vertical="center" wrapText="1"/>
    </xf>
    <xf numFmtId="164" fontId="3" fillId="3" borderId="20" xfId="1" applyNumberFormat="1" applyFont="1" applyFill="1" applyBorder="1" applyAlignment="1">
      <alignment vertical="center" wrapText="1"/>
    </xf>
    <xf numFmtId="164" fontId="3" fillId="3" borderId="17" xfId="1" applyNumberFormat="1" applyFont="1" applyFill="1" applyBorder="1" applyAlignment="1">
      <alignment vertical="center" wrapText="1"/>
    </xf>
    <xf numFmtId="0" fontId="3" fillId="0" borderId="21" xfId="1" applyFont="1" applyBorder="1" applyAlignment="1">
      <alignment vertical="center" wrapText="1"/>
    </xf>
    <xf numFmtId="0" fontId="3" fillId="0" borderId="4" xfId="1" applyFont="1" applyBorder="1" applyAlignment="1">
      <alignment horizontal="center" vertical="center" wrapText="1"/>
    </xf>
    <xf numFmtId="0" fontId="3" fillId="0" borderId="19" xfId="1" applyFont="1" applyBorder="1" applyAlignment="1">
      <alignment horizontal="center" vertical="center" wrapText="1"/>
    </xf>
    <xf numFmtId="0" fontId="3" fillId="0" borderId="2" xfId="1" applyFont="1" applyBorder="1" applyAlignment="1">
      <alignment horizontal="center" vertical="center" wrapText="1"/>
    </xf>
    <xf numFmtId="0" fontId="13" fillId="0" borderId="14" xfId="1" applyFont="1" applyBorder="1" applyAlignment="1">
      <alignment vertical="center" wrapText="1"/>
    </xf>
    <xf numFmtId="49" fontId="15" fillId="0" borderId="1" xfId="0" applyNumberFormat="1" applyFont="1" applyBorder="1"/>
    <xf numFmtId="0" fontId="13" fillId="0" borderId="1" xfId="1" applyFont="1" applyBorder="1" applyAlignment="1">
      <alignment vertical="center" wrapText="1"/>
    </xf>
    <xf numFmtId="14" fontId="13" fillId="0" borderId="1" xfId="1" applyNumberFormat="1" applyFont="1" applyBorder="1" applyAlignment="1">
      <alignment vertical="center" wrapText="1"/>
    </xf>
    <xf numFmtId="0" fontId="13" fillId="0" borderId="4" xfId="1" applyFont="1" applyBorder="1" applyAlignment="1">
      <alignment vertical="center" wrapText="1"/>
    </xf>
    <xf numFmtId="164" fontId="13" fillId="3" borderId="15" xfId="1" applyNumberFormat="1" applyFont="1" applyFill="1" applyBorder="1" applyAlignment="1">
      <alignment vertical="center" wrapText="1"/>
    </xf>
    <xf numFmtId="164" fontId="13" fillId="3" borderId="16" xfId="1" applyNumberFormat="1" applyFont="1" applyFill="1" applyBorder="1" applyAlignment="1">
      <alignment vertical="center" wrapText="1"/>
    </xf>
    <xf numFmtId="14" fontId="13" fillId="0" borderId="4" xfId="1" applyNumberFormat="1" applyFont="1" applyBorder="1" applyAlignment="1">
      <alignment vertical="center" wrapText="1"/>
    </xf>
    <xf numFmtId="0" fontId="13" fillId="0" borderId="5" xfId="1" applyFont="1" applyBorder="1" applyAlignment="1">
      <alignment vertical="center" wrapText="1"/>
    </xf>
    <xf numFmtId="0" fontId="13" fillId="0" borderId="1" xfId="3" applyFont="1" applyBorder="1" applyAlignment="1">
      <alignment vertical="center" wrapText="1"/>
    </xf>
    <xf numFmtId="0" fontId="13" fillId="0" borderId="17" xfId="1" applyFont="1" applyBorder="1" applyAlignment="1">
      <alignment vertical="center" wrapText="1"/>
    </xf>
    <xf numFmtId="49" fontId="16" fillId="0" borderId="1" xfId="0" applyNumberFormat="1" applyFont="1" applyBorder="1"/>
    <xf numFmtId="0" fontId="3" fillId="0" borderId="1" xfId="3" applyFont="1" applyBorder="1" applyAlignment="1">
      <alignment vertical="center" wrapText="1"/>
    </xf>
    <xf numFmtId="17" fontId="3" fillId="0" borderId="17" xfId="1" quotePrefix="1" applyNumberFormat="1" applyFont="1" applyBorder="1" applyAlignment="1">
      <alignment vertical="center" wrapText="1"/>
    </xf>
    <xf numFmtId="0" fontId="3" fillId="0" borderId="17" xfId="1" applyFont="1" applyBorder="1" applyAlignment="1">
      <alignment horizontal="left" vertical="center" wrapText="1"/>
    </xf>
    <xf numFmtId="1" fontId="3" fillId="0" borderId="17" xfId="1" quotePrefix="1" applyNumberFormat="1" applyFont="1" applyBorder="1" applyAlignment="1">
      <alignment horizontal="left" vertical="center" wrapText="1"/>
    </xf>
    <xf numFmtId="49" fontId="16" fillId="0" borderId="22" xfId="0" applyNumberFormat="1" applyFont="1" applyBorder="1"/>
    <xf numFmtId="0" fontId="3" fillId="0" borderId="2" xfId="3" applyFont="1" applyBorder="1" applyAlignment="1">
      <alignment vertical="center" wrapText="1"/>
    </xf>
    <xf numFmtId="0" fontId="3" fillId="0" borderId="8" xfId="1" applyFont="1" applyBorder="1" applyAlignment="1"/>
    <xf numFmtId="0" fontId="7" fillId="0" borderId="1" xfId="0" applyFont="1" applyBorder="1" applyAlignment="1">
      <alignment wrapText="1"/>
    </xf>
    <xf numFmtId="49" fontId="7" fillId="0" borderId="0" xfId="0" applyNumberFormat="1" applyFont="1" applyAlignment="1">
      <alignment horizontal="left" vertical="center"/>
    </xf>
    <xf numFmtId="49" fontId="7" fillId="0" borderId="1" xfId="0" applyNumberFormat="1" applyFont="1" applyBorder="1" applyAlignment="1">
      <alignment horizontal="center" vertical="center"/>
    </xf>
    <xf numFmtId="49" fontId="7" fillId="0" borderId="0" xfId="0" applyNumberFormat="1" applyFont="1" applyAlignment="1">
      <alignment horizontal="center" vertical="center"/>
    </xf>
    <xf numFmtId="14" fontId="7" fillId="0" borderId="0" xfId="0" applyNumberFormat="1" applyFont="1" applyAlignment="1">
      <alignment horizontal="center" vertical="center"/>
    </xf>
    <xf numFmtId="0" fontId="3" fillId="0" borderId="21" xfId="1" applyFont="1" applyBorder="1" applyAlignment="1">
      <alignment horizontal="center" vertical="center" wrapText="1"/>
    </xf>
    <xf numFmtId="164" fontId="7" fillId="0" borderId="0" xfId="0" applyNumberFormat="1" applyFont="1" applyAlignment="1">
      <alignment horizontal="center" vertical="center"/>
    </xf>
    <xf numFmtId="0" fontId="7" fillId="0" borderId="1" xfId="0" applyFont="1" applyBorder="1" applyAlignment="1">
      <alignment horizontal="center" vertical="center"/>
    </xf>
    <xf numFmtId="14" fontId="3" fillId="0" borderId="23" xfId="1" applyNumberFormat="1" applyFont="1" applyBorder="1" applyAlignment="1">
      <alignment horizontal="center" vertical="center" wrapText="1"/>
    </xf>
    <xf numFmtId="0" fontId="3" fillId="0" borderId="2" xfId="3" applyFont="1" applyBorder="1" applyAlignment="1">
      <alignment horizontal="left" vertical="center" wrapText="1"/>
    </xf>
    <xf numFmtId="49" fontId="7" fillId="0" borderId="1" xfId="0" applyNumberFormat="1" applyFont="1" applyBorder="1" applyAlignment="1">
      <alignment horizontal="left" vertical="center" wrapText="1"/>
    </xf>
    <xf numFmtId="49" fontId="7" fillId="0" borderId="2" xfId="0" applyNumberFormat="1" applyFont="1" applyBorder="1" applyAlignment="1">
      <alignment horizontal="center" vertical="center"/>
    </xf>
    <xf numFmtId="9" fontId="3" fillId="3" borderId="15" xfId="1" applyNumberFormat="1" applyFont="1" applyFill="1" applyBorder="1" applyAlignment="1">
      <alignment horizontal="center" vertical="center" wrapText="1"/>
    </xf>
    <xf numFmtId="164" fontId="3" fillId="3" borderId="17" xfId="1" applyNumberFormat="1" applyFont="1" applyFill="1" applyBorder="1" applyAlignment="1">
      <alignment horizontal="center" vertical="center" wrapText="1"/>
    </xf>
    <xf numFmtId="14" fontId="3" fillId="0" borderId="4" xfId="1" applyNumberFormat="1" applyFont="1" applyBorder="1" applyAlignment="1">
      <alignment horizontal="center" vertical="center" wrapText="1"/>
    </xf>
    <xf numFmtId="0" fontId="3" fillId="0" borderId="1" xfId="3" applyFont="1" applyBorder="1" applyAlignment="1">
      <alignment horizontal="center" vertical="center" wrapText="1"/>
    </xf>
    <xf numFmtId="0" fontId="3" fillId="0" borderId="1" xfId="1" applyFont="1" applyBorder="1" applyAlignment="1">
      <alignment horizontal="justify" vertical="center" wrapText="1"/>
    </xf>
    <xf numFmtId="0" fontId="3" fillId="0" borderId="17" xfId="1" applyFont="1" applyBorder="1" applyAlignment="1">
      <alignment horizontal="center" vertical="center" wrapText="1"/>
    </xf>
    <xf numFmtId="49" fontId="7" fillId="0" borderId="1" xfId="0" applyNumberFormat="1" applyFont="1" applyBorder="1" applyAlignment="1">
      <alignment horizontal="left" vertical="center"/>
    </xf>
    <xf numFmtId="0" fontId="3" fillId="0" borderId="1" xfId="3" applyFont="1" applyBorder="1" applyAlignment="1">
      <alignment horizontal="justify" vertical="center" wrapText="1"/>
    </xf>
    <xf numFmtId="14" fontId="3" fillId="0" borderId="2" xfId="1" applyNumberFormat="1" applyFont="1" applyBorder="1" applyAlignment="1">
      <alignment horizontal="center" vertical="center" wrapText="1"/>
    </xf>
    <xf numFmtId="0" fontId="3" fillId="0" borderId="2" xfId="1" applyFont="1" applyBorder="1" applyAlignment="1">
      <alignment horizontal="justify" vertical="center" wrapText="1"/>
    </xf>
    <xf numFmtId="0" fontId="3" fillId="0" borderId="2" xfId="1" applyFont="1" applyBorder="1" applyAlignment="1">
      <alignment horizontal="centerContinuous" vertical="center" wrapText="1"/>
    </xf>
    <xf numFmtId="0" fontId="3" fillId="0" borderId="0" xfId="1" applyFont="1" applyAlignment="1">
      <alignment horizontal="left" vertical="center"/>
    </xf>
    <xf numFmtId="0" fontId="3" fillId="0" borderId="3" xfId="1" applyFont="1" applyBorder="1" applyAlignment="1">
      <alignment horizontal="center" vertical="center" wrapText="1"/>
    </xf>
    <xf numFmtId="0" fontId="3" fillId="0" borderId="12" xfId="1" applyFont="1" applyBorder="1" applyAlignment="1">
      <alignment horizontal="left" vertical="center" wrapText="1"/>
    </xf>
    <xf numFmtId="49" fontId="7" fillId="0" borderId="1" xfId="0" applyNumberFormat="1" applyFont="1" applyBorder="1"/>
    <xf numFmtId="49" fontId="7" fillId="0" borderId="1" xfId="0" applyNumberFormat="1" applyFont="1" applyBorder="1" applyAlignment="1">
      <alignment vertical="center"/>
    </xf>
    <xf numFmtId="0" fontId="3" fillId="0" borderId="8" xfId="1" applyFont="1" applyBorder="1" applyAlignment="1">
      <alignment vertical="center"/>
    </xf>
    <xf numFmtId="0" fontId="3" fillId="0" borderId="5" xfId="1" applyFont="1" applyBorder="1" applyAlignment="1">
      <alignment horizontal="center"/>
    </xf>
    <xf numFmtId="0" fontId="3" fillId="0" borderId="4" xfId="1" applyFont="1" applyBorder="1" applyAlignment="1">
      <alignment horizontal="center"/>
    </xf>
    <xf numFmtId="0" fontId="3" fillId="0" borderId="8" xfId="1" applyFont="1" applyBorder="1" applyAlignment="1">
      <alignment horizontal="center" vertical="center"/>
    </xf>
  </cellXfs>
  <cellStyles count="4">
    <cellStyle name="Normal" xfId="0" builtinId="0"/>
    <cellStyle name="Normal 2" xfId="1"/>
    <cellStyle name="Normal 3" xfId="2"/>
    <cellStyle name="Normal 3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S279"/>
  <sheetViews>
    <sheetView view="pageBreakPreview" zoomScale="60" zoomScaleNormal="100" workbookViewId="0">
      <pane xSplit="2" topLeftCell="C1" activePane="topRight" state="frozen"/>
      <selection activeCell="A10" sqref="A10"/>
      <selection pane="topRight" activeCell="B3" sqref="B3"/>
    </sheetView>
  </sheetViews>
  <sheetFormatPr baseColWidth="10" defaultColWidth="16.28515625" defaultRowHeight="15" x14ac:dyDescent="0.25"/>
  <cols>
    <col min="1" max="1" width="13.7109375" style="1" customWidth="1"/>
    <col min="2" max="3" width="16.28515625" style="2"/>
    <col min="4" max="4" width="55.85546875" style="9" customWidth="1"/>
    <col min="5" max="5" width="16.28515625" style="5"/>
    <col min="6" max="7" width="16.28515625" style="7"/>
    <col min="8" max="8" width="16.28515625" style="8"/>
    <col min="9" max="10" width="16.28515625" style="7" customWidth="1"/>
    <col min="11" max="13" width="0" style="5" hidden="1" customWidth="1"/>
    <col min="14" max="14" width="0" style="6" hidden="1" customWidth="1"/>
    <col min="15" max="15" width="0" style="5" hidden="1" customWidth="1"/>
    <col min="16" max="16" width="16.28515625" style="5"/>
    <col min="17" max="17" width="16.28515625" style="4"/>
    <col min="18" max="18" width="16.28515625" style="3"/>
    <col min="19" max="19" width="16.28515625" style="2"/>
    <col min="20" max="16384" width="16.28515625" style="1"/>
  </cols>
  <sheetData>
    <row r="1" spans="1:19" x14ac:dyDescent="0.25">
      <c r="A1" s="159" t="s">
        <v>295</v>
      </c>
      <c r="B1" s="160"/>
    </row>
    <row r="2" spans="1:19" s="44" customFormat="1" ht="52.15" customHeight="1" x14ac:dyDescent="0.2">
      <c r="A2" s="45" t="s">
        <v>294</v>
      </c>
      <c r="B2" s="45" t="s">
        <v>293</v>
      </c>
      <c r="C2" s="50" t="s">
        <v>292</v>
      </c>
      <c r="D2" s="45" t="s">
        <v>291</v>
      </c>
      <c r="E2" s="50" t="s">
        <v>290</v>
      </c>
      <c r="F2" s="49" t="s">
        <v>289</v>
      </c>
      <c r="G2" s="49" t="s">
        <v>286</v>
      </c>
      <c r="H2" s="47" t="s">
        <v>288</v>
      </c>
      <c r="I2" s="48" t="s">
        <v>287</v>
      </c>
      <c r="J2" s="48" t="s">
        <v>286</v>
      </c>
      <c r="K2" s="45" t="s">
        <v>285</v>
      </c>
      <c r="L2" s="45" t="s">
        <v>284</v>
      </c>
      <c r="M2" s="45" t="s">
        <v>283</v>
      </c>
      <c r="N2" s="47" t="s">
        <v>282</v>
      </c>
      <c r="O2" s="45" t="s">
        <v>281</v>
      </c>
      <c r="P2" s="45" t="s">
        <v>280</v>
      </c>
      <c r="Q2" s="45" t="s">
        <v>279</v>
      </c>
      <c r="R2" s="46" t="s">
        <v>278</v>
      </c>
      <c r="S2" s="45" t="s">
        <v>277</v>
      </c>
    </row>
    <row r="3" spans="1:19" ht="71.25" customHeight="1" x14ac:dyDescent="0.25">
      <c r="A3" s="27">
        <v>22019000287</v>
      </c>
      <c r="B3" s="41" t="s">
        <v>276</v>
      </c>
      <c r="C3" s="15" t="s">
        <v>17</v>
      </c>
      <c r="D3" s="21" t="s">
        <v>275</v>
      </c>
      <c r="E3" s="15" t="s">
        <v>47</v>
      </c>
      <c r="F3" s="19">
        <v>200</v>
      </c>
      <c r="G3" s="19">
        <v>0</v>
      </c>
      <c r="H3" s="39">
        <v>43560</v>
      </c>
      <c r="I3" s="19">
        <v>200</v>
      </c>
      <c r="J3" s="19">
        <v>0</v>
      </c>
      <c r="K3" s="18">
        <f t="shared" ref="K3:K34" si="0">SUM(I3:J3)</f>
        <v>200</v>
      </c>
      <c r="L3" s="15" t="s">
        <v>36</v>
      </c>
      <c r="M3" s="15" t="s">
        <v>36</v>
      </c>
      <c r="N3" s="15" t="s">
        <v>36</v>
      </c>
      <c r="O3" s="15" t="s">
        <v>36</v>
      </c>
      <c r="P3" s="17" t="s">
        <v>274</v>
      </c>
      <c r="Q3" s="21" t="s">
        <v>273</v>
      </c>
      <c r="R3" s="38" t="s">
        <v>272</v>
      </c>
      <c r="S3" s="15" t="s">
        <v>0</v>
      </c>
    </row>
    <row r="4" spans="1:19" s="43" customFormat="1" ht="67.5" customHeight="1" x14ac:dyDescent="0.25">
      <c r="A4" s="27">
        <v>22019000333</v>
      </c>
      <c r="B4" s="41" t="s">
        <v>271</v>
      </c>
      <c r="C4" s="15" t="s">
        <v>6</v>
      </c>
      <c r="D4" s="31" t="s">
        <v>270</v>
      </c>
      <c r="E4" s="15" t="s">
        <v>47</v>
      </c>
      <c r="F4" s="19">
        <v>3305.79</v>
      </c>
      <c r="G4" s="19">
        <v>694.21</v>
      </c>
      <c r="H4" s="39">
        <v>43560</v>
      </c>
      <c r="I4" s="19">
        <v>1050</v>
      </c>
      <c r="J4" s="19">
        <v>220.5</v>
      </c>
      <c r="K4" s="18">
        <f t="shared" si="0"/>
        <v>1270.5</v>
      </c>
      <c r="L4" s="15" t="s">
        <v>36</v>
      </c>
      <c r="M4" s="15" t="s">
        <v>36</v>
      </c>
      <c r="N4" s="15" t="s">
        <v>36</v>
      </c>
      <c r="O4" s="15" t="s">
        <v>36</v>
      </c>
      <c r="P4" s="17" t="s">
        <v>64</v>
      </c>
      <c r="Q4" s="21" t="s">
        <v>63</v>
      </c>
      <c r="R4" s="37" t="s">
        <v>269</v>
      </c>
      <c r="S4" s="15" t="s">
        <v>0</v>
      </c>
    </row>
    <row r="5" spans="1:19" s="36" customFormat="1" ht="60" customHeight="1" x14ac:dyDescent="0.25">
      <c r="A5" s="27">
        <v>22019000386</v>
      </c>
      <c r="B5" s="41" t="s">
        <v>268</v>
      </c>
      <c r="C5" s="15" t="s">
        <v>17</v>
      </c>
      <c r="D5" s="21" t="s">
        <v>267</v>
      </c>
      <c r="E5" s="15" t="s">
        <v>47</v>
      </c>
      <c r="F5" s="19">
        <v>3000</v>
      </c>
      <c r="G5" s="19">
        <v>0</v>
      </c>
      <c r="H5" s="39">
        <v>43560</v>
      </c>
      <c r="I5" s="19">
        <v>3000</v>
      </c>
      <c r="J5" s="19">
        <v>0</v>
      </c>
      <c r="K5" s="18">
        <f t="shared" si="0"/>
        <v>3000</v>
      </c>
      <c r="L5" s="15" t="s">
        <v>36</v>
      </c>
      <c r="M5" s="15" t="s">
        <v>36</v>
      </c>
      <c r="N5" s="15" t="s">
        <v>36</v>
      </c>
      <c r="O5" s="15" t="s">
        <v>36</v>
      </c>
      <c r="P5" s="17" t="s">
        <v>266</v>
      </c>
      <c r="Q5" s="21" t="s">
        <v>265</v>
      </c>
      <c r="R5" s="37" t="s">
        <v>264</v>
      </c>
      <c r="S5" s="15" t="s">
        <v>0</v>
      </c>
    </row>
    <row r="6" spans="1:19" s="36" customFormat="1" ht="60" customHeight="1" x14ac:dyDescent="0.25">
      <c r="A6" s="27">
        <v>22019001130</v>
      </c>
      <c r="B6" s="41" t="s">
        <v>263</v>
      </c>
      <c r="C6" s="15" t="s">
        <v>17</v>
      </c>
      <c r="D6" s="21" t="s">
        <v>262</v>
      </c>
      <c r="E6" s="15" t="s">
        <v>47</v>
      </c>
      <c r="F6" s="19">
        <v>2500</v>
      </c>
      <c r="G6" s="19">
        <v>0</v>
      </c>
      <c r="H6" s="39">
        <v>43560</v>
      </c>
      <c r="I6" s="19">
        <v>416.66</v>
      </c>
      <c r="J6" s="19">
        <v>0</v>
      </c>
      <c r="K6" s="18">
        <f t="shared" si="0"/>
        <v>416.66</v>
      </c>
      <c r="L6" s="15" t="s">
        <v>36</v>
      </c>
      <c r="M6" s="15" t="s">
        <v>36</v>
      </c>
      <c r="N6" s="15" t="s">
        <v>36</v>
      </c>
      <c r="O6" s="15" t="s">
        <v>36</v>
      </c>
      <c r="P6" s="17" t="s">
        <v>261</v>
      </c>
      <c r="Q6" s="21" t="s">
        <v>260</v>
      </c>
      <c r="R6" s="37" t="s">
        <v>259</v>
      </c>
      <c r="S6" s="15" t="s">
        <v>0</v>
      </c>
    </row>
    <row r="7" spans="1:19" s="36" customFormat="1" ht="60" customHeight="1" x14ac:dyDescent="0.25">
      <c r="A7" s="27">
        <v>22019000847</v>
      </c>
      <c r="B7" s="41" t="s">
        <v>258</v>
      </c>
      <c r="C7" s="15" t="s">
        <v>17</v>
      </c>
      <c r="D7" s="21" t="s">
        <v>257</v>
      </c>
      <c r="E7" s="15" t="s">
        <v>47</v>
      </c>
      <c r="F7" s="19">
        <v>150</v>
      </c>
      <c r="G7" s="19">
        <v>0</v>
      </c>
      <c r="H7" s="39">
        <v>43560</v>
      </c>
      <c r="I7" s="19">
        <v>150</v>
      </c>
      <c r="J7" s="19">
        <v>0</v>
      </c>
      <c r="K7" s="18">
        <f t="shared" si="0"/>
        <v>150</v>
      </c>
      <c r="L7" s="15" t="s">
        <v>36</v>
      </c>
      <c r="M7" s="15" t="s">
        <v>36</v>
      </c>
      <c r="N7" s="15" t="s">
        <v>36</v>
      </c>
      <c r="O7" s="15" t="s">
        <v>36</v>
      </c>
      <c r="P7" s="17" t="s">
        <v>256</v>
      </c>
      <c r="Q7" s="21" t="s">
        <v>255</v>
      </c>
      <c r="R7" s="37" t="s">
        <v>254</v>
      </c>
      <c r="S7" s="15" t="s">
        <v>0</v>
      </c>
    </row>
    <row r="8" spans="1:19" s="36" customFormat="1" ht="60" customHeight="1" x14ac:dyDescent="0.25">
      <c r="A8" s="27">
        <v>22019000641</v>
      </c>
      <c r="B8" s="41" t="s">
        <v>253</v>
      </c>
      <c r="C8" s="15" t="s">
        <v>6</v>
      </c>
      <c r="D8" s="21" t="s">
        <v>252</v>
      </c>
      <c r="E8" s="15" t="s">
        <v>47</v>
      </c>
      <c r="F8" s="19">
        <v>3719.01</v>
      </c>
      <c r="G8" s="19">
        <v>780.99</v>
      </c>
      <c r="H8" s="39">
        <v>43565</v>
      </c>
      <c r="I8" s="19">
        <v>53.19</v>
      </c>
      <c r="J8" s="19">
        <v>11.17</v>
      </c>
      <c r="K8" s="18">
        <f t="shared" si="0"/>
        <v>64.36</v>
      </c>
      <c r="L8" s="15" t="s">
        <v>36</v>
      </c>
      <c r="M8" s="15" t="s">
        <v>36</v>
      </c>
      <c r="N8" s="15" t="s">
        <v>36</v>
      </c>
      <c r="O8" s="15" t="s">
        <v>36</v>
      </c>
      <c r="P8" s="17" t="s">
        <v>174</v>
      </c>
      <c r="Q8" s="21" t="s">
        <v>173</v>
      </c>
      <c r="R8" s="37" t="s">
        <v>251</v>
      </c>
      <c r="S8" s="15" t="s">
        <v>0</v>
      </c>
    </row>
    <row r="9" spans="1:19" s="36" customFormat="1" ht="60" customHeight="1" x14ac:dyDescent="0.25">
      <c r="A9" s="27">
        <v>22019000641</v>
      </c>
      <c r="B9" s="41" t="s">
        <v>250</v>
      </c>
      <c r="C9" s="15" t="s">
        <v>6</v>
      </c>
      <c r="D9" s="21" t="s">
        <v>249</v>
      </c>
      <c r="E9" s="15" t="s">
        <v>47</v>
      </c>
      <c r="F9" s="19">
        <v>3719.01</v>
      </c>
      <c r="G9" s="19">
        <v>780.99</v>
      </c>
      <c r="H9" s="39">
        <v>43565</v>
      </c>
      <c r="I9" s="19">
        <v>53.68</v>
      </c>
      <c r="J9" s="19">
        <v>11.27</v>
      </c>
      <c r="K9" s="18">
        <f t="shared" si="0"/>
        <v>64.95</v>
      </c>
      <c r="L9" s="15" t="s">
        <v>36</v>
      </c>
      <c r="M9" s="15" t="s">
        <v>36</v>
      </c>
      <c r="N9" s="15" t="s">
        <v>36</v>
      </c>
      <c r="O9" s="15" t="s">
        <v>36</v>
      </c>
      <c r="P9" s="17" t="s">
        <v>174</v>
      </c>
      <c r="Q9" s="21" t="s">
        <v>173</v>
      </c>
      <c r="R9" s="42" t="s">
        <v>248</v>
      </c>
      <c r="S9" s="15" t="s">
        <v>0</v>
      </c>
    </row>
    <row r="10" spans="1:19" s="36" customFormat="1" ht="60" customHeight="1" x14ac:dyDescent="0.25">
      <c r="A10" s="27">
        <v>22019000645</v>
      </c>
      <c r="B10" s="41" t="s">
        <v>247</v>
      </c>
      <c r="C10" s="15" t="s">
        <v>6</v>
      </c>
      <c r="D10" s="21" t="s">
        <v>246</v>
      </c>
      <c r="E10" s="15" t="s">
        <v>47</v>
      </c>
      <c r="F10" s="19">
        <v>628.1</v>
      </c>
      <c r="G10" s="19">
        <v>131.9</v>
      </c>
      <c r="H10" s="39">
        <v>43565</v>
      </c>
      <c r="I10" s="19">
        <v>91.3</v>
      </c>
      <c r="J10" s="19">
        <v>19.170000000000002</v>
      </c>
      <c r="K10" s="18">
        <f t="shared" si="0"/>
        <v>110.47</v>
      </c>
      <c r="L10" s="15" t="s">
        <v>36</v>
      </c>
      <c r="M10" s="15" t="s">
        <v>36</v>
      </c>
      <c r="N10" s="15" t="s">
        <v>36</v>
      </c>
      <c r="O10" s="15" t="s">
        <v>36</v>
      </c>
      <c r="P10" s="17" t="s">
        <v>153</v>
      </c>
      <c r="Q10" s="21" t="s">
        <v>152</v>
      </c>
      <c r="R10" s="37" t="s">
        <v>245</v>
      </c>
      <c r="S10" s="15" t="s">
        <v>0</v>
      </c>
    </row>
    <row r="11" spans="1:19" ht="60" customHeight="1" x14ac:dyDescent="0.25">
      <c r="A11" s="27">
        <v>22019000643</v>
      </c>
      <c r="B11" s="41" t="s">
        <v>244</v>
      </c>
      <c r="C11" s="15" t="s">
        <v>6</v>
      </c>
      <c r="D11" s="21" t="s">
        <v>241</v>
      </c>
      <c r="E11" s="15" t="s">
        <v>47</v>
      </c>
      <c r="F11" s="19">
        <v>1487.6</v>
      </c>
      <c r="G11" s="19">
        <v>312.39999999999998</v>
      </c>
      <c r="H11" s="39">
        <v>43565</v>
      </c>
      <c r="I11" s="19">
        <v>554.25</v>
      </c>
      <c r="J11" s="19">
        <v>116.39</v>
      </c>
      <c r="K11" s="18">
        <f t="shared" si="0"/>
        <v>670.64</v>
      </c>
      <c r="L11" s="15" t="s">
        <v>36</v>
      </c>
      <c r="M11" s="15" t="s">
        <v>36</v>
      </c>
      <c r="N11" s="15" t="s">
        <v>36</v>
      </c>
      <c r="O11" s="15" t="s">
        <v>36</v>
      </c>
      <c r="P11" s="17" t="s">
        <v>240</v>
      </c>
      <c r="Q11" s="21" t="s">
        <v>239</v>
      </c>
      <c r="R11" s="37" t="s">
        <v>243</v>
      </c>
      <c r="S11" s="15" t="s">
        <v>0</v>
      </c>
    </row>
    <row r="12" spans="1:19" ht="60" customHeight="1" x14ac:dyDescent="0.25">
      <c r="A12" s="27">
        <v>22019000643</v>
      </c>
      <c r="B12" s="41" t="s">
        <v>242</v>
      </c>
      <c r="C12" s="15" t="s">
        <v>6</v>
      </c>
      <c r="D12" s="21" t="s">
        <v>241</v>
      </c>
      <c r="E12" s="15" t="s">
        <v>47</v>
      </c>
      <c r="F12" s="19">
        <v>1487.6</v>
      </c>
      <c r="G12" s="19">
        <v>312.39999999999998</v>
      </c>
      <c r="H12" s="39">
        <v>43565</v>
      </c>
      <c r="I12" s="19">
        <v>745</v>
      </c>
      <c r="J12" s="19">
        <v>156.44999999999999</v>
      </c>
      <c r="K12" s="18">
        <f t="shared" si="0"/>
        <v>901.45</v>
      </c>
      <c r="L12" s="15" t="s">
        <v>36</v>
      </c>
      <c r="M12" s="15" t="s">
        <v>36</v>
      </c>
      <c r="N12" s="15" t="s">
        <v>36</v>
      </c>
      <c r="O12" s="15" t="s">
        <v>36</v>
      </c>
      <c r="P12" s="17" t="s">
        <v>240</v>
      </c>
      <c r="Q12" s="21" t="s">
        <v>239</v>
      </c>
      <c r="R12" s="37" t="s">
        <v>238</v>
      </c>
      <c r="S12" s="15" t="s">
        <v>0</v>
      </c>
    </row>
    <row r="13" spans="1:19" ht="60" customHeight="1" x14ac:dyDescent="0.25">
      <c r="A13" s="27">
        <v>22019000641</v>
      </c>
      <c r="B13" s="41" t="s">
        <v>237</v>
      </c>
      <c r="C13" s="15" t="s">
        <v>6</v>
      </c>
      <c r="D13" s="21" t="s">
        <v>236</v>
      </c>
      <c r="E13" s="15" t="s">
        <v>47</v>
      </c>
      <c r="F13" s="19">
        <v>3719.01</v>
      </c>
      <c r="G13" s="19">
        <v>780.99</v>
      </c>
      <c r="H13" s="39">
        <v>43565</v>
      </c>
      <c r="I13" s="19">
        <v>174.76</v>
      </c>
      <c r="J13" s="19">
        <v>36.700000000000003</v>
      </c>
      <c r="K13" s="18">
        <f t="shared" si="0"/>
        <v>211.45999999999998</v>
      </c>
      <c r="L13" s="15" t="s">
        <v>36</v>
      </c>
      <c r="M13" s="15" t="s">
        <v>36</v>
      </c>
      <c r="N13" s="15" t="s">
        <v>36</v>
      </c>
      <c r="O13" s="15" t="s">
        <v>36</v>
      </c>
      <c r="P13" s="17" t="s">
        <v>153</v>
      </c>
      <c r="Q13" s="21" t="s">
        <v>152</v>
      </c>
      <c r="R13" s="37" t="s">
        <v>235</v>
      </c>
      <c r="S13" s="15" t="s">
        <v>0</v>
      </c>
    </row>
    <row r="14" spans="1:19" ht="95.25" customHeight="1" x14ac:dyDescent="0.25">
      <c r="A14" s="27">
        <v>22019000641</v>
      </c>
      <c r="B14" s="41" t="s">
        <v>234</v>
      </c>
      <c r="C14" s="15" t="s">
        <v>6</v>
      </c>
      <c r="D14" s="21" t="s">
        <v>233</v>
      </c>
      <c r="E14" s="15" t="s">
        <v>47</v>
      </c>
      <c r="F14" s="19">
        <v>3719.01</v>
      </c>
      <c r="G14" s="19">
        <v>780.99</v>
      </c>
      <c r="H14" s="39">
        <v>43565</v>
      </c>
      <c r="I14" s="19">
        <v>249.91</v>
      </c>
      <c r="J14" s="19">
        <v>52.48</v>
      </c>
      <c r="K14" s="18">
        <f t="shared" si="0"/>
        <v>302.39</v>
      </c>
      <c r="L14" s="15" t="s">
        <v>36</v>
      </c>
      <c r="M14" s="15" t="s">
        <v>36</v>
      </c>
      <c r="N14" s="15" t="s">
        <v>36</v>
      </c>
      <c r="O14" s="15" t="s">
        <v>36</v>
      </c>
      <c r="P14" s="17" t="s">
        <v>10</v>
      </c>
      <c r="Q14" s="21" t="s">
        <v>9</v>
      </c>
      <c r="R14" s="37" t="s">
        <v>232</v>
      </c>
      <c r="S14" s="15" t="s">
        <v>0</v>
      </c>
    </row>
    <row r="15" spans="1:19" s="36" customFormat="1" ht="60" customHeight="1" x14ac:dyDescent="0.25">
      <c r="A15" s="27">
        <v>22019000667</v>
      </c>
      <c r="B15" s="41" t="s">
        <v>231</v>
      </c>
      <c r="C15" s="15" t="s">
        <v>17</v>
      </c>
      <c r="D15" s="21" t="s">
        <v>230</v>
      </c>
      <c r="E15" s="15">
        <v>1</v>
      </c>
      <c r="F15" s="19">
        <v>200</v>
      </c>
      <c r="G15" s="19">
        <v>0</v>
      </c>
      <c r="H15" s="39">
        <v>43565</v>
      </c>
      <c r="I15" s="19">
        <v>200</v>
      </c>
      <c r="J15" s="19">
        <v>0</v>
      </c>
      <c r="K15" s="18">
        <f t="shared" si="0"/>
        <v>200</v>
      </c>
      <c r="L15" s="15" t="s">
        <v>36</v>
      </c>
      <c r="M15" s="15" t="s">
        <v>36</v>
      </c>
      <c r="N15" s="15" t="s">
        <v>36</v>
      </c>
      <c r="O15" s="15" t="s">
        <v>36</v>
      </c>
      <c r="P15" s="17" t="s">
        <v>229</v>
      </c>
      <c r="Q15" s="21" t="s">
        <v>228</v>
      </c>
      <c r="R15" s="38" t="s">
        <v>227</v>
      </c>
      <c r="S15" s="15" t="s">
        <v>0</v>
      </c>
    </row>
    <row r="16" spans="1:19" s="36" customFormat="1" ht="98.25" customHeight="1" x14ac:dyDescent="0.25">
      <c r="A16" s="27">
        <v>22019000641</v>
      </c>
      <c r="B16" s="41" t="s">
        <v>226</v>
      </c>
      <c r="C16" s="15" t="s">
        <v>6</v>
      </c>
      <c r="D16" s="21" t="s">
        <v>225</v>
      </c>
      <c r="E16" s="15" t="s">
        <v>47</v>
      </c>
      <c r="F16" s="19">
        <v>3719.01</v>
      </c>
      <c r="G16" s="19">
        <v>780.99</v>
      </c>
      <c r="H16" s="39">
        <v>43565</v>
      </c>
      <c r="I16" s="19">
        <v>480.73</v>
      </c>
      <c r="J16" s="19">
        <v>100.95</v>
      </c>
      <c r="K16" s="18">
        <f t="shared" si="0"/>
        <v>581.68000000000006</v>
      </c>
      <c r="L16" s="15" t="s">
        <v>36</v>
      </c>
      <c r="M16" s="15" t="s">
        <v>36</v>
      </c>
      <c r="N16" s="15" t="s">
        <v>36</v>
      </c>
      <c r="O16" s="15" t="s">
        <v>36</v>
      </c>
      <c r="P16" s="17" t="s">
        <v>41</v>
      </c>
      <c r="Q16" s="21" t="s">
        <v>40</v>
      </c>
      <c r="R16" s="37" t="s">
        <v>224</v>
      </c>
      <c r="S16" s="15" t="s">
        <v>0</v>
      </c>
    </row>
    <row r="17" spans="1:19" s="36" customFormat="1" ht="102.75" customHeight="1" x14ac:dyDescent="0.25">
      <c r="A17" s="27">
        <v>22019000641</v>
      </c>
      <c r="B17" s="41" t="s">
        <v>223</v>
      </c>
      <c r="C17" s="15" t="s">
        <v>6</v>
      </c>
      <c r="D17" s="21" t="s">
        <v>222</v>
      </c>
      <c r="E17" s="15" t="s">
        <v>47</v>
      </c>
      <c r="F17" s="19">
        <v>3719.01</v>
      </c>
      <c r="G17" s="19">
        <v>780.99</v>
      </c>
      <c r="H17" s="39">
        <v>43565</v>
      </c>
      <c r="I17" s="19">
        <v>223.7</v>
      </c>
      <c r="J17" s="19">
        <v>46.98</v>
      </c>
      <c r="K17" s="18">
        <f t="shared" si="0"/>
        <v>270.68</v>
      </c>
      <c r="L17" s="15" t="s">
        <v>36</v>
      </c>
      <c r="M17" s="15" t="s">
        <v>36</v>
      </c>
      <c r="N17" s="15" t="s">
        <v>36</v>
      </c>
      <c r="O17" s="15" t="s">
        <v>36</v>
      </c>
      <c r="P17" s="17" t="s">
        <v>10</v>
      </c>
      <c r="Q17" s="21" t="s">
        <v>9</v>
      </c>
      <c r="R17" s="37" t="s">
        <v>221</v>
      </c>
      <c r="S17" s="15" t="s">
        <v>0</v>
      </c>
    </row>
    <row r="18" spans="1:19" ht="60" customHeight="1" x14ac:dyDescent="0.25">
      <c r="A18" s="27">
        <v>22019000963</v>
      </c>
      <c r="B18" s="41" t="s">
        <v>220</v>
      </c>
      <c r="C18" s="15" t="s">
        <v>6</v>
      </c>
      <c r="D18" s="21" t="s">
        <v>219</v>
      </c>
      <c r="E18" s="15" t="s">
        <v>47</v>
      </c>
      <c r="F18" s="19">
        <v>82.65</v>
      </c>
      <c r="G18" s="19">
        <v>17.350000000000001</v>
      </c>
      <c r="H18" s="39">
        <v>43565</v>
      </c>
      <c r="I18" s="19">
        <v>80.3</v>
      </c>
      <c r="J18" s="19">
        <v>16.86</v>
      </c>
      <c r="K18" s="18">
        <f t="shared" si="0"/>
        <v>97.16</v>
      </c>
      <c r="L18" s="15" t="s">
        <v>36</v>
      </c>
      <c r="M18" s="15" t="s">
        <v>36</v>
      </c>
      <c r="N18" s="15" t="s">
        <v>36</v>
      </c>
      <c r="O18" s="15" t="s">
        <v>36</v>
      </c>
      <c r="P18" s="17" t="s">
        <v>218</v>
      </c>
      <c r="Q18" s="21" t="s">
        <v>217</v>
      </c>
      <c r="R18" s="38" t="s">
        <v>216</v>
      </c>
      <c r="S18" s="15" t="s">
        <v>0</v>
      </c>
    </row>
    <row r="19" spans="1:19" ht="60" customHeight="1" x14ac:dyDescent="0.25">
      <c r="A19" s="27">
        <v>22019000333</v>
      </c>
      <c r="B19" s="41" t="s">
        <v>215</v>
      </c>
      <c r="C19" s="15" t="s">
        <v>6</v>
      </c>
      <c r="D19" s="21" t="s">
        <v>214</v>
      </c>
      <c r="E19" s="15" t="s">
        <v>47</v>
      </c>
      <c r="F19" s="19">
        <v>3305.79</v>
      </c>
      <c r="G19" s="19">
        <v>694.21</v>
      </c>
      <c r="H19" s="39">
        <v>43565</v>
      </c>
      <c r="I19" s="19">
        <v>41.32</v>
      </c>
      <c r="J19" s="19">
        <v>8.68</v>
      </c>
      <c r="K19" s="18">
        <f t="shared" si="0"/>
        <v>50</v>
      </c>
      <c r="L19" s="15" t="s">
        <v>36</v>
      </c>
      <c r="M19" s="15" t="s">
        <v>36</v>
      </c>
      <c r="N19" s="15" t="s">
        <v>36</v>
      </c>
      <c r="O19" s="15" t="s">
        <v>36</v>
      </c>
      <c r="P19" s="17" t="s">
        <v>54</v>
      </c>
      <c r="Q19" s="21" t="s">
        <v>53</v>
      </c>
      <c r="R19" s="38" t="s">
        <v>213</v>
      </c>
      <c r="S19" s="15" t="s">
        <v>0</v>
      </c>
    </row>
    <row r="20" spans="1:19" s="36" customFormat="1" ht="60" customHeight="1" x14ac:dyDescent="0.25">
      <c r="A20" s="27">
        <v>22019000333</v>
      </c>
      <c r="B20" s="41" t="s">
        <v>212</v>
      </c>
      <c r="C20" s="15" t="s">
        <v>6</v>
      </c>
      <c r="D20" s="21" t="s">
        <v>211</v>
      </c>
      <c r="E20" s="15" t="s">
        <v>47</v>
      </c>
      <c r="F20" s="19">
        <v>3305.79</v>
      </c>
      <c r="G20" s="19">
        <v>694.21</v>
      </c>
      <c r="H20" s="39">
        <v>43572</v>
      </c>
      <c r="I20" s="19">
        <v>673.2</v>
      </c>
      <c r="J20" s="19">
        <v>74.8</v>
      </c>
      <c r="K20" s="18">
        <f t="shared" si="0"/>
        <v>748</v>
      </c>
      <c r="L20" s="15" t="s">
        <v>36</v>
      </c>
      <c r="M20" s="15" t="s">
        <v>36</v>
      </c>
      <c r="N20" s="15" t="s">
        <v>36</v>
      </c>
      <c r="O20" s="15" t="s">
        <v>36</v>
      </c>
      <c r="P20" s="17" t="s">
        <v>210</v>
      </c>
      <c r="Q20" s="21" t="s">
        <v>209</v>
      </c>
      <c r="R20" s="37" t="s">
        <v>208</v>
      </c>
      <c r="S20" s="15" t="s">
        <v>0</v>
      </c>
    </row>
    <row r="21" spans="1:19" s="36" customFormat="1" ht="60" customHeight="1" x14ac:dyDescent="0.25">
      <c r="A21" s="27">
        <v>22019000641</v>
      </c>
      <c r="B21" s="30" t="s">
        <v>207</v>
      </c>
      <c r="C21" s="15" t="s">
        <v>17</v>
      </c>
      <c r="D21" s="21" t="s">
        <v>206</v>
      </c>
      <c r="E21" s="15" t="s">
        <v>47</v>
      </c>
      <c r="F21" s="19">
        <v>3719.01</v>
      </c>
      <c r="G21" s="19">
        <v>780.99</v>
      </c>
      <c r="H21" s="39">
        <v>43579</v>
      </c>
      <c r="I21" s="19">
        <v>353.26</v>
      </c>
      <c r="J21" s="19">
        <v>74.180000000000007</v>
      </c>
      <c r="K21" s="18">
        <f t="shared" si="0"/>
        <v>427.44</v>
      </c>
      <c r="L21" s="15" t="s">
        <v>36</v>
      </c>
      <c r="M21" s="15" t="s">
        <v>36</v>
      </c>
      <c r="N21" s="15" t="s">
        <v>36</v>
      </c>
      <c r="O21" s="15" t="s">
        <v>36</v>
      </c>
      <c r="P21" s="17" t="s">
        <v>205</v>
      </c>
      <c r="Q21" s="21" t="s">
        <v>204</v>
      </c>
      <c r="R21" s="37" t="s">
        <v>203</v>
      </c>
      <c r="S21" s="15" t="s">
        <v>0</v>
      </c>
    </row>
    <row r="22" spans="1:19" s="36" customFormat="1" ht="60" customHeight="1" x14ac:dyDescent="0.25">
      <c r="A22" s="27">
        <v>22019001165</v>
      </c>
      <c r="B22" s="30" t="s">
        <v>202</v>
      </c>
      <c r="C22" s="15" t="s">
        <v>17</v>
      </c>
      <c r="D22" s="21" t="s">
        <v>201</v>
      </c>
      <c r="E22" s="15" t="s">
        <v>47</v>
      </c>
      <c r="F22" s="19">
        <v>2300</v>
      </c>
      <c r="G22" s="40"/>
      <c r="H22" s="39">
        <v>43579</v>
      </c>
      <c r="I22" s="19">
        <v>568.75</v>
      </c>
      <c r="J22" s="19">
        <v>90.37</v>
      </c>
      <c r="K22" s="18">
        <f t="shared" si="0"/>
        <v>659.12</v>
      </c>
      <c r="L22" s="15" t="s">
        <v>36</v>
      </c>
      <c r="M22" s="15" t="s">
        <v>36</v>
      </c>
      <c r="N22" s="15" t="s">
        <v>36</v>
      </c>
      <c r="O22" s="15" t="s">
        <v>36</v>
      </c>
      <c r="P22" s="17" t="s">
        <v>200</v>
      </c>
      <c r="Q22" s="21" t="s">
        <v>199</v>
      </c>
      <c r="R22" s="37" t="s">
        <v>198</v>
      </c>
      <c r="S22" s="15" t="s">
        <v>0</v>
      </c>
    </row>
    <row r="23" spans="1:19" s="36" customFormat="1" ht="60" customHeight="1" x14ac:dyDescent="0.25">
      <c r="A23" s="27">
        <v>22019001000</v>
      </c>
      <c r="B23" s="30" t="s">
        <v>197</v>
      </c>
      <c r="C23" s="15" t="s">
        <v>17</v>
      </c>
      <c r="D23" s="21" t="s">
        <v>196</v>
      </c>
      <c r="E23" s="15" t="s">
        <v>47</v>
      </c>
      <c r="F23" s="19">
        <v>4000</v>
      </c>
      <c r="G23" s="19"/>
      <c r="H23" s="39">
        <v>43579</v>
      </c>
      <c r="I23" s="19">
        <v>3600</v>
      </c>
      <c r="J23" s="19">
        <v>360</v>
      </c>
      <c r="K23" s="18">
        <f t="shared" si="0"/>
        <v>3960</v>
      </c>
      <c r="L23" s="15" t="s">
        <v>36</v>
      </c>
      <c r="M23" s="15" t="s">
        <v>36</v>
      </c>
      <c r="N23" s="15" t="s">
        <v>36</v>
      </c>
      <c r="O23" s="15" t="s">
        <v>36</v>
      </c>
      <c r="P23" s="17" t="s">
        <v>195</v>
      </c>
      <c r="Q23" s="21" t="s">
        <v>194</v>
      </c>
      <c r="R23" s="37" t="s">
        <v>193</v>
      </c>
      <c r="S23" s="15" t="s">
        <v>0</v>
      </c>
    </row>
    <row r="24" spans="1:19" ht="68.25" customHeight="1" x14ac:dyDescent="0.25">
      <c r="A24" s="27">
        <v>22019001409</v>
      </c>
      <c r="B24" s="30" t="s">
        <v>192</v>
      </c>
      <c r="C24" s="15" t="s">
        <v>6</v>
      </c>
      <c r="D24" s="21" t="s">
        <v>191</v>
      </c>
      <c r="E24" s="15" t="s">
        <v>47</v>
      </c>
      <c r="F24" s="19">
        <v>1000</v>
      </c>
      <c r="G24" s="19">
        <v>0</v>
      </c>
      <c r="H24" s="39">
        <v>43579</v>
      </c>
      <c r="I24" s="19">
        <v>342</v>
      </c>
      <c r="J24" s="19">
        <v>71.819999999999993</v>
      </c>
      <c r="K24" s="18">
        <f t="shared" si="0"/>
        <v>413.82</v>
      </c>
      <c r="L24" s="15" t="s">
        <v>36</v>
      </c>
      <c r="M24" s="15" t="s">
        <v>36</v>
      </c>
      <c r="N24" s="15" t="s">
        <v>36</v>
      </c>
      <c r="O24" s="15" t="s">
        <v>36</v>
      </c>
      <c r="P24" s="17" t="s">
        <v>190</v>
      </c>
      <c r="Q24" s="21" t="s">
        <v>189</v>
      </c>
      <c r="R24" s="31" t="s">
        <v>188</v>
      </c>
      <c r="S24" s="15" t="s">
        <v>0</v>
      </c>
    </row>
    <row r="25" spans="1:19" ht="84" customHeight="1" x14ac:dyDescent="0.25">
      <c r="A25" s="27">
        <v>22019000641</v>
      </c>
      <c r="B25" s="30" t="s">
        <v>187</v>
      </c>
      <c r="C25" s="15" t="s">
        <v>6</v>
      </c>
      <c r="D25" s="21" t="s">
        <v>186</v>
      </c>
      <c r="E25" s="15" t="s">
        <v>47</v>
      </c>
      <c r="F25" s="19">
        <v>3719.01</v>
      </c>
      <c r="G25" s="19">
        <v>780.99</v>
      </c>
      <c r="H25" s="39">
        <v>43579</v>
      </c>
      <c r="I25" s="19">
        <v>667.77</v>
      </c>
      <c r="J25" s="19">
        <v>140.22999999999999</v>
      </c>
      <c r="K25" s="18">
        <f t="shared" si="0"/>
        <v>808</v>
      </c>
      <c r="L25" s="15" t="s">
        <v>36</v>
      </c>
      <c r="M25" s="15" t="s">
        <v>36</v>
      </c>
      <c r="N25" s="15" t="s">
        <v>36</v>
      </c>
      <c r="O25" s="15" t="s">
        <v>36</v>
      </c>
      <c r="P25" s="17" t="s">
        <v>131</v>
      </c>
      <c r="Q25" s="21" t="s">
        <v>130</v>
      </c>
      <c r="R25" s="38" t="s">
        <v>185</v>
      </c>
      <c r="S25" s="15" t="s">
        <v>0</v>
      </c>
    </row>
    <row r="26" spans="1:19" ht="60" customHeight="1" x14ac:dyDescent="0.25">
      <c r="A26" s="27">
        <v>22019000641</v>
      </c>
      <c r="B26" s="30" t="s">
        <v>184</v>
      </c>
      <c r="C26" s="15" t="s">
        <v>6</v>
      </c>
      <c r="D26" s="21" t="s">
        <v>183</v>
      </c>
      <c r="E26" s="15" t="s">
        <v>47</v>
      </c>
      <c r="F26" s="19">
        <v>3719.01</v>
      </c>
      <c r="G26" s="19">
        <v>780.99</v>
      </c>
      <c r="H26" s="39">
        <v>43579</v>
      </c>
      <c r="I26" s="19">
        <v>59.18</v>
      </c>
      <c r="J26" s="19">
        <v>12.43</v>
      </c>
      <c r="K26" s="18">
        <f t="shared" si="0"/>
        <v>71.61</v>
      </c>
      <c r="L26" s="15" t="s">
        <v>36</v>
      </c>
      <c r="M26" s="15" t="s">
        <v>36</v>
      </c>
      <c r="N26" s="15" t="s">
        <v>36</v>
      </c>
      <c r="O26" s="15" t="s">
        <v>36</v>
      </c>
      <c r="P26" s="17" t="s">
        <v>153</v>
      </c>
      <c r="Q26" s="21" t="s">
        <v>152</v>
      </c>
      <c r="R26" s="38" t="s">
        <v>182</v>
      </c>
      <c r="S26" s="15" t="s">
        <v>0</v>
      </c>
    </row>
    <row r="27" spans="1:19" ht="60" customHeight="1" x14ac:dyDescent="0.25">
      <c r="A27" s="27">
        <v>22019000641</v>
      </c>
      <c r="B27" s="30" t="s">
        <v>181</v>
      </c>
      <c r="C27" s="15" t="s">
        <v>6</v>
      </c>
      <c r="D27" s="21" t="s">
        <v>180</v>
      </c>
      <c r="E27" s="15" t="s">
        <v>47</v>
      </c>
      <c r="F27" s="19">
        <v>3719.01</v>
      </c>
      <c r="G27" s="19">
        <v>780.99</v>
      </c>
      <c r="H27" s="39">
        <v>43579</v>
      </c>
      <c r="I27" s="19">
        <v>5.7</v>
      </c>
      <c r="J27" s="19">
        <v>1.2</v>
      </c>
      <c r="K27" s="18">
        <f t="shared" si="0"/>
        <v>6.9</v>
      </c>
      <c r="L27" s="15" t="s">
        <v>36</v>
      </c>
      <c r="M27" s="15" t="s">
        <v>36</v>
      </c>
      <c r="N27" s="15" t="s">
        <v>36</v>
      </c>
      <c r="O27" s="15" t="s">
        <v>36</v>
      </c>
      <c r="P27" s="17" t="s">
        <v>179</v>
      </c>
      <c r="Q27" s="21" t="s">
        <v>178</v>
      </c>
      <c r="R27" s="37" t="s">
        <v>177</v>
      </c>
      <c r="S27" s="15" t="s">
        <v>0</v>
      </c>
    </row>
    <row r="28" spans="1:19" ht="60" customHeight="1" x14ac:dyDescent="0.25">
      <c r="A28" s="27">
        <v>22019000641</v>
      </c>
      <c r="B28" s="30" t="s">
        <v>176</v>
      </c>
      <c r="C28" s="15" t="s">
        <v>6</v>
      </c>
      <c r="D28" s="21" t="s">
        <v>175</v>
      </c>
      <c r="E28" s="15" t="s">
        <v>47</v>
      </c>
      <c r="F28" s="19">
        <v>3719.01</v>
      </c>
      <c r="G28" s="19">
        <v>780.99</v>
      </c>
      <c r="H28" s="39">
        <v>43579</v>
      </c>
      <c r="I28" s="19">
        <v>77.760000000000005</v>
      </c>
      <c r="J28" s="19">
        <v>16.329999999999998</v>
      </c>
      <c r="K28" s="18">
        <f t="shared" si="0"/>
        <v>94.09</v>
      </c>
      <c r="L28" s="15" t="s">
        <v>36</v>
      </c>
      <c r="M28" s="15" t="s">
        <v>36</v>
      </c>
      <c r="N28" s="15" t="s">
        <v>36</v>
      </c>
      <c r="O28" s="15" t="s">
        <v>36</v>
      </c>
      <c r="P28" s="17" t="s">
        <v>174</v>
      </c>
      <c r="Q28" s="21" t="s">
        <v>173</v>
      </c>
      <c r="R28" s="37" t="s">
        <v>172</v>
      </c>
      <c r="S28" s="15" t="s">
        <v>0</v>
      </c>
    </row>
    <row r="29" spans="1:19" ht="60" customHeight="1" x14ac:dyDescent="0.25">
      <c r="A29" s="27">
        <v>22019001409</v>
      </c>
      <c r="B29" s="30" t="s">
        <v>171</v>
      </c>
      <c r="C29" s="15" t="s">
        <v>6</v>
      </c>
      <c r="D29" s="21" t="s">
        <v>170</v>
      </c>
      <c r="E29" s="15" t="s">
        <v>47</v>
      </c>
      <c r="F29" s="19">
        <v>826.45</v>
      </c>
      <c r="G29" s="19">
        <v>173.55</v>
      </c>
      <c r="H29" s="39">
        <v>43579</v>
      </c>
      <c r="I29" s="19">
        <v>481.55</v>
      </c>
      <c r="J29" s="19">
        <v>101.13</v>
      </c>
      <c r="K29" s="18">
        <f t="shared" si="0"/>
        <v>582.68000000000006</v>
      </c>
      <c r="L29" s="15" t="s">
        <v>36</v>
      </c>
      <c r="M29" s="15" t="s">
        <v>36</v>
      </c>
      <c r="N29" s="15" t="s">
        <v>36</v>
      </c>
      <c r="O29" s="15" t="s">
        <v>36</v>
      </c>
      <c r="P29" s="17" t="s">
        <v>105</v>
      </c>
      <c r="Q29" s="21" t="s">
        <v>104</v>
      </c>
      <c r="R29" s="37" t="s">
        <v>169</v>
      </c>
      <c r="S29" s="15" t="s">
        <v>0</v>
      </c>
    </row>
    <row r="30" spans="1:19" ht="60" customHeight="1" x14ac:dyDescent="0.25">
      <c r="A30" s="27">
        <v>22019000333</v>
      </c>
      <c r="B30" s="30" t="s">
        <v>168</v>
      </c>
      <c r="C30" s="15" t="s">
        <v>17</v>
      </c>
      <c r="D30" s="21" t="s">
        <v>167</v>
      </c>
      <c r="E30" s="15" t="s">
        <v>47</v>
      </c>
      <c r="F30" s="19">
        <v>4000</v>
      </c>
      <c r="G30" s="19">
        <v>0</v>
      </c>
      <c r="H30" s="39">
        <v>43579</v>
      </c>
      <c r="I30" s="19">
        <v>450</v>
      </c>
      <c r="J30" s="19">
        <v>94.5</v>
      </c>
      <c r="K30" s="18">
        <f t="shared" si="0"/>
        <v>544.5</v>
      </c>
      <c r="L30" s="15" t="s">
        <v>36</v>
      </c>
      <c r="M30" s="15" t="s">
        <v>36</v>
      </c>
      <c r="N30" s="15" t="s">
        <v>36</v>
      </c>
      <c r="O30" s="15" t="s">
        <v>36</v>
      </c>
      <c r="P30" s="17" t="s">
        <v>166</v>
      </c>
      <c r="Q30" s="21" t="s">
        <v>165</v>
      </c>
      <c r="R30" s="37" t="s">
        <v>164</v>
      </c>
      <c r="S30" s="15" t="s">
        <v>0</v>
      </c>
    </row>
    <row r="31" spans="1:19" ht="60" customHeight="1" x14ac:dyDescent="0.25">
      <c r="A31" s="27">
        <v>22019001083</v>
      </c>
      <c r="B31" s="30" t="s">
        <v>163</v>
      </c>
      <c r="C31" s="15" t="s">
        <v>17</v>
      </c>
      <c r="D31" s="21" t="s">
        <v>162</v>
      </c>
      <c r="E31" s="15">
        <v>1</v>
      </c>
      <c r="F31" s="19">
        <v>3300</v>
      </c>
      <c r="G31" s="19">
        <v>0</v>
      </c>
      <c r="H31" s="39">
        <v>43579</v>
      </c>
      <c r="I31" s="19">
        <v>3300</v>
      </c>
      <c r="J31" s="19">
        <v>0</v>
      </c>
      <c r="K31" s="18">
        <f t="shared" si="0"/>
        <v>3300</v>
      </c>
      <c r="L31" s="15" t="s">
        <v>36</v>
      </c>
      <c r="M31" s="15" t="s">
        <v>36</v>
      </c>
      <c r="N31" s="15" t="s">
        <v>36</v>
      </c>
      <c r="O31" s="15" t="s">
        <v>36</v>
      </c>
      <c r="P31" s="17" t="s">
        <v>161</v>
      </c>
      <c r="Q31" s="21" t="s">
        <v>160</v>
      </c>
      <c r="R31" s="37" t="s">
        <v>159</v>
      </c>
      <c r="S31" s="15" t="s">
        <v>0</v>
      </c>
    </row>
    <row r="32" spans="1:19" ht="60" customHeight="1" x14ac:dyDescent="0.25">
      <c r="A32" s="27">
        <v>22019000645</v>
      </c>
      <c r="B32" s="30" t="s">
        <v>158</v>
      </c>
      <c r="C32" s="2" t="s">
        <v>6</v>
      </c>
      <c r="D32" s="21" t="s">
        <v>157</v>
      </c>
      <c r="E32" s="15" t="s">
        <v>47</v>
      </c>
      <c r="F32" s="19">
        <v>628.1</v>
      </c>
      <c r="G32" s="19">
        <v>131.9</v>
      </c>
      <c r="H32" s="39">
        <v>43593</v>
      </c>
      <c r="I32" s="19">
        <v>211.69</v>
      </c>
      <c r="J32" s="19">
        <v>44.45</v>
      </c>
      <c r="K32" s="18">
        <f t="shared" si="0"/>
        <v>256.14</v>
      </c>
      <c r="L32" s="15" t="s">
        <v>36</v>
      </c>
      <c r="M32" s="15" t="s">
        <v>36</v>
      </c>
      <c r="N32" s="15" t="s">
        <v>36</v>
      </c>
      <c r="O32" s="15" t="s">
        <v>36</v>
      </c>
      <c r="P32" s="17" t="s">
        <v>153</v>
      </c>
      <c r="Q32" s="21" t="s">
        <v>152</v>
      </c>
      <c r="R32" s="37" t="s">
        <v>156</v>
      </c>
      <c r="S32" s="15" t="s">
        <v>0</v>
      </c>
    </row>
    <row r="33" spans="1:19" s="36" customFormat="1" ht="60" customHeight="1" x14ac:dyDescent="0.25">
      <c r="A33" s="27">
        <v>22019000641</v>
      </c>
      <c r="B33" s="30" t="s">
        <v>155</v>
      </c>
      <c r="C33" s="2" t="s">
        <v>6</v>
      </c>
      <c r="D33" s="21" t="s">
        <v>154</v>
      </c>
      <c r="E33" s="15" t="s">
        <v>47</v>
      </c>
      <c r="F33" s="19">
        <v>3719.01</v>
      </c>
      <c r="G33" s="19">
        <v>780.99</v>
      </c>
      <c r="H33" s="39">
        <v>43593</v>
      </c>
      <c r="I33" s="19">
        <v>158.18</v>
      </c>
      <c r="J33" s="19">
        <v>33.22</v>
      </c>
      <c r="K33" s="18">
        <f t="shared" si="0"/>
        <v>191.4</v>
      </c>
      <c r="L33" s="15" t="s">
        <v>36</v>
      </c>
      <c r="M33" s="15" t="s">
        <v>36</v>
      </c>
      <c r="N33" s="15" t="s">
        <v>36</v>
      </c>
      <c r="O33" s="15" t="s">
        <v>36</v>
      </c>
      <c r="P33" s="17" t="s">
        <v>153</v>
      </c>
      <c r="Q33" s="21" t="s">
        <v>152</v>
      </c>
      <c r="R33" s="31" t="s">
        <v>151</v>
      </c>
      <c r="S33" s="15" t="s">
        <v>0</v>
      </c>
    </row>
    <row r="34" spans="1:19" ht="72" customHeight="1" x14ac:dyDescent="0.25">
      <c r="A34" s="27">
        <v>22019000960</v>
      </c>
      <c r="B34" s="30" t="s">
        <v>150</v>
      </c>
      <c r="C34" s="2" t="s">
        <v>6</v>
      </c>
      <c r="D34" s="21" t="s">
        <v>149</v>
      </c>
      <c r="E34" s="15" t="s">
        <v>47</v>
      </c>
      <c r="F34" s="19">
        <v>1652.89</v>
      </c>
      <c r="G34" s="19">
        <v>347.11</v>
      </c>
      <c r="H34" s="20">
        <v>43594</v>
      </c>
      <c r="I34" s="19">
        <v>41.32</v>
      </c>
      <c r="J34" s="19">
        <v>8.68</v>
      </c>
      <c r="K34" s="18">
        <f t="shared" si="0"/>
        <v>50</v>
      </c>
      <c r="L34" s="15" t="s">
        <v>36</v>
      </c>
      <c r="M34" s="15" t="s">
        <v>36</v>
      </c>
      <c r="N34" s="15" t="s">
        <v>36</v>
      </c>
      <c r="O34" s="15" t="s">
        <v>36</v>
      </c>
      <c r="P34" s="17" t="s">
        <v>54</v>
      </c>
      <c r="Q34" s="21" t="s">
        <v>53</v>
      </c>
      <c r="R34" s="38" t="s">
        <v>148</v>
      </c>
      <c r="S34" s="15" t="s">
        <v>0</v>
      </c>
    </row>
    <row r="35" spans="1:19" s="36" customFormat="1" ht="60" customHeight="1" x14ac:dyDescent="0.25">
      <c r="A35" s="27">
        <v>22019000849</v>
      </c>
      <c r="B35" s="30" t="s">
        <v>147</v>
      </c>
      <c r="C35" s="15" t="s">
        <v>17</v>
      </c>
      <c r="D35" s="21" t="s">
        <v>146</v>
      </c>
      <c r="E35" s="15">
        <v>1</v>
      </c>
      <c r="F35" s="19">
        <v>4950</v>
      </c>
      <c r="G35" s="19">
        <v>0</v>
      </c>
      <c r="H35" s="20">
        <v>43594</v>
      </c>
      <c r="I35" s="19">
        <v>4950</v>
      </c>
      <c r="J35" s="19">
        <v>0</v>
      </c>
      <c r="K35" s="18">
        <f t="shared" ref="K35:K56" si="1">SUM(I35:J35)</f>
        <v>4950</v>
      </c>
      <c r="L35" s="15" t="s">
        <v>36</v>
      </c>
      <c r="M35" s="15" t="s">
        <v>36</v>
      </c>
      <c r="N35" s="15" t="s">
        <v>36</v>
      </c>
      <c r="O35" s="15" t="s">
        <v>36</v>
      </c>
      <c r="P35" s="17" t="s">
        <v>145</v>
      </c>
      <c r="Q35" s="21" t="s">
        <v>144</v>
      </c>
      <c r="R35" s="37" t="s">
        <v>143</v>
      </c>
      <c r="S35" s="15" t="s">
        <v>0</v>
      </c>
    </row>
    <row r="36" spans="1:19" s="33" customFormat="1" ht="60" customHeight="1" x14ac:dyDescent="0.25">
      <c r="A36" s="27">
        <v>22019001130</v>
      </c>
      <c r="B36" s="30" t="s">
        <v>142</v>
      </c>
      <c r="C36" s="15" t="s">
        <v>17</v>
      </c>
      <c r="D36" s="21" t="s">
        <v>141</v>
      </c>
      <c r="E36" s="35" t="s">
        <v>47</v>
      </c>
      <c r="F36" s="19">
        <v>416.66</v>
      </c>
      <c r="G36" s="19">
        <v>0</v>
      </c>
      <c r="H36" s="20">
        <v>43594</v>
      </c>
      <c r="I36" s="19">
        <v>416.66</v>
      </c>
      <c r="J36" s="19">
        <v>0</v>
      </c>
      <c r="K36" s="18">
        <f t="shared" si="1"/>
        <v>416.66</v>
      </c>
      <c r="L36" s="15" t="s">
        <v>36</v>
      </c>
      <c r="M36" s="15" t="s">
        <v>36</v>
      </c>
      <c r="N36" s="15" t="s">
        <v>36</v>
      </c>
      <c r="O36" s="15" t="s">
        <v>36</v>
      </c>
      <c r="P36" s="17" t="s">
        <v>140</v>
      </c>
      <c r="Q36" s="21" t="s">
        <v>139</v>
      </c>
      <c r="R36" s="34" t="s">
        <v>138</v>
      </c>
      <c r="S36" s="15" t="s">
        <v>0</v>
      </c>
    </row>
    <row r="37" spans="1:19" ht="124.5" customHeight="1" x14ac:dyDescent="0.25">
      <c r="A37" s="27">
        <v>22019001304</v>
      </c>
      <c r="B37" s="30" t="s">
        <v>137</v>
      </c>
      <c r="C37" s="2" t="s">
        <v>6</v>
      </c>
      <c r="D37" s="21" t="s">
        <v>136</v>
      </c>
      <c r="E37" s="15" t="s">
        <v>47</v>
      </c>
      <c r="F37" s="19">
        <v>2066.11</v>
      </c>
      <c r="G37" s="19">
        <v>433.89</v>
      </c>
      <c r="H37" s="20">
        <v>43598</v>
      </c>
      <c r="I37" s="19">
        <v>1584.711</v>
      </c>
      <c r="J37" s="19">
        <v>332.79</v>
      </c>
      <c r="K37" s="18">
        <f t="shared" si="1"/>
        <v>1917.501</v>
      </c>
      <c r="L37" s="15" t="s">
        <v>36</v>
      </c>
      <c r="M37" s="15" t="s">
        <v>36</v>
      </c>
      <c r="N37" s="15" t="s">
        <v>36</v>
      </c>
      <c r="O37" s="15" t="s">
        <v>36</v>
      </c>
      <c r="P37" s="17" t="s">
        <v>35</v>
      </c>
      <c r="Q37" s="21" t="s">
        <v>135</v>
      </c>
      <c r="R37" s="31" t="s">
        <v>134</v>
      </c>
      <c r="S37" s="15" t="s">
        <v>0</v>
      </c>
    </row>
    <row r="38" spans="1:19" ht="83.25" customHeight="1" x14ac:dyDescent="0.25">
      <c r="A38" s="27">
        <v>22019000641</v>
      </c>
      <c r="B38" s="30" t="s">
        <v>133</v>
      </c>
      <c r="C38" s="2" t="s">
        <v>6</v>
      </c>
      <c r="D38" s="32" t="s">
        <v>132</v>
      </c>
      <c r="E38" s="15" t="s">
        <v>47</v>
      </c>
      <c r="F38" s="19">
        <v>3719.01</v>
      </c>
      <c r="G38" s="19">
        <v>780.99</v>
      </c>
      <c r="H38" s="20">
        <v>43598</v>
      </c>
      <c r="I38" s="19">
        <v>202.48</v>
      </c>
      <c r="J38" s="19">
        <v>42.52</v>
      </c>
      <c r="K38" s="18">
        <f t="shared" si="1"/>
        <v>245</v>
      </c>
      <c r="L38" s="15" t="s">
        <v>36</v>
      </c>
      <c r="M38" s="15" t="s">
        <v>36</v>
      </c>
      <c r="N38" s="15" t="s">
        <v>36</v>
      </c>
      <c r="O38" s="15" t="s">
        <v>36</v>
      </c>
      <c r="P38" s="17" t="s">
        <v>131</v>
      </c>
      <c r="Q38" s="21" t="s">
        <v>130</v>
      </c>
      <c r="R38" s="31" t="s">
        <v>129</v>
      </c>
      <c r="S38" s="15" t="s">
        <v>0</v>
      </c>
    </row>
    <row r="39" spans="1:19" ht="73.5" customHeight="1" x14ac:dyDescent="0.25">
      <c r="A39" s="27">
        <v>22019001120</v>
      </c>
      <c r="B39" s="30" t="s">
        <v>128</v>
      </c>
      <c r="C39" s="15" t="s">
        <v>17</v>
      </c>
      <c r="D39" s="21" t="s">
        <v>127</v>
      </c>
      <c r="E39" s="15" t="s">
        <v>47</v>
      </c>
      <c r="F39" s="19">
        <v>3760</v>
      </c>
      <c r="G39" s="19">
        <v>0</v>
      </c>
      <c r="H39" s="20">
        <v>43598</v>
      </c>
      <c r="I39" s="19">
        <v>2640</v>
      </c>
      <c r="J39" s="19">
        <v>0</v>
      </c>
      <c r="K39" s="18">
        <f t="shared" si="1"/>
        <v>2640</v>
      </c>
      <c r="L39" s="15" t="s">
        <v>36</v>
      </c>
      <c r="M39" s="15" t="s">
        <v>36</v>
      </c>
      <c r="N39" s="15" t="s">
        <v>36</v>
      </c>
      <c r="O39" s="15" t="s">
        <v>36</v>
      </c>
      <c r="P39" s="17" t="s">
        <v>126</v>
      </c>
      <c r="Q39" s="21" t="s">
        <v>125</v>
      </c>
      <c r="R39" s="25" t="s">
        <v>124</v>
      </c>
      <c r="S39" s="15" t="s">
        <v>0</v>
      </c>
    </row>
    <row r="40" spans="1:19" ht="110.25" customHeight="1" x14ac:dyDescent="0.25">
      <c r="A40" s="27">
        <v>22019000960</v>
      </c>
      <c r="B40" s="30" t="s">
        <v>123</v>
      </c>
      <c r="C40" s="2" t="s">
        <v>6</v>
      </c>
      <c r="D40" s="21" t="s">
        <v>122</v>
      </c>
      <c r="E40" s="15" t="s">
        <v>47</v>
      </c>
      <c r="F40" s="19">
        <v>1652.89</v>
      </c>
      <c r="G40" s="19">
        <v>347.11</v>
      </c>
      <c r="H40" s="20">
        <v>43598</v>
      </c>
      <c r="I40" s="19">
        <v>516.35</v>
      </c>
      <c r="J40" s="19">
        <v>108.44</v>
      </c>
      <c r="K40" s="18">
        <f t="shared" si="1"/>
        <v>624.79</v>
      </c>
      <c r="L40" s="15" t="s">
        <v>36</v>
      </c>
      <c r="M40" s="15" t="s">
        <v>36</v>
      </c>
      <c r="N40" s="15" t="s">
        <v>36</v>
      </c>
      <c r="O40" s="15" t="s">
        <v>36</v>
      </c>
      <c r="P40" s="17" t="s">
        <v>118</v>
      </c>
      <c r="Q40" s="21" t="s">
        <v>117</v>
      </c>
      <c r="R40" s="25" t="s">
        <v>121</v>
      </c>
      <c r="S40" s="15" t="s">
        <v>0</v>
      </c>
    </row>
    <row r="41" spans="1:19" ht="141" customHeight="1" x14ac:dyDescent="0.25">
      <c r="A41" s="27">
        <v>22019001165</v>
      </c>
      <c r="B41" s="30" t="s">
        <v>120</v>
      </c>
      <c r="C41" s="2" t="s">
        <v>6</v>
      </c>
      <c r="D41" s="23" t="s">
        <v>119</v>
      </c>
      <c r="E41" s="15" t="s">
        <v>47</v>
      </c>
      <c r="F41" s="19">
        <v>1900.83</v>
      </c>
      <c r="G41" s="19">
        <v>399.17</v>
      </c>
      <c r="H41" s="20">
        <v>43598</v>
      </c>
      <c r="I41" s="19">
        <v>24</v>
      </c>
      <c r="J41" s="19">
        <v>5.04</v>
      </c>
      <c r="K41" s="18">
        <f t="shared" si="1"/>
        <v>29.04</v>
      </c>
      <c r="L41" s="15" t="s">
        <v>36</v>
      </c>
      <c r="M41" s="15" t="s">
        <v>36</v>
      </c>
      <c r="N41" s="15" t="s">
        <v>36</v>
      </c>
      <c r="O41" s="15" t="s">
        <v>36</v>
      </c>
      <c r="P41" s="17" t="s">
        <v>118</v>
      </c>
      <c r="Q41" s="21" t="s">
        <v>117</v>
      </c>
      <c r="R41" s="25" t="s">
        <v>116</v>
      </c>
      <c r="S41" s="15" t="s">
        <v>0</v>
      </c>
    </row>
    <row r="42" spans="1:19" ht="111.75" customHeight="1" x14ac:dyDescent="0.25">
      <c r="A42" s="27">
        <v>22019001165</v>
      </c>
      <c r="B42" s="30" t="s">
        <v>115</v>
      </c>
      <c r="C42" s="2" t="s">
        <v>6</v>
      </c>
      <c r="D42" s="21" t="s">
        <v>114</v>
      </c>
      <c r="E42" s="15" t="s">
        <v>47</v>
      </c>
      <c r="F42" s="19">
        <v>1900.83</v>
      </c>
      <c r="G42" s="19">
        <v>399.17</v>
      </c>
      <c r="H42" s="20">
        <v>43598</v>
      </c>
      <c r="I42" s="19">
        <v>636.54999999999995</v>
      </c>
      <c r="J42" s="19">
        <v>109.85</v>
      </c>
      <c r="K42" s="18">
        <f t="shared" si="1"/>
        <v>746.4</v>
      </c>
      <c r="L42" s="15" t="s">
        <v>36</v>
      </c>
      <c r="M42" s="15" t="s">
        <v>36</v>
      </c>
      <c r="N42" s="15" t="s">
        <v>36</v>
      </c>
      <c r="O42" s="15" t="s">
        <v>36</v>
      </c>
      <c r="P42" s="17" t="s">
        <v>113</v>
      </c>
      <c r="Q42" s="21" t="s">
        <v>112</v>
      </c>
      <c r="R42" s="25" t="s">
        <v>111</v>
      </c>
      <c r="S42" s="15" t="s">
        <v>0</v>
      </c>
    </row>
    <row r="43" spans="1:19" ht="156" customHeight="1" x14ac:dyDescent="0.25">
      <c r="A43" s="27">
        <v>22019001304</v>
      </c>
      <c r="B43" s="30" t="s">
        <v>110</v>
      </c>
      <c r="C43" s="2" t="s">
        <v>6</v>
      </c>
      <c r="D43" s="23" t="s">
        <v>109</v>
      </c>
      <c r="E43" s="15" t="s">
        <v>47</v>
      </c>
      <c r="F43" s="19">
        <v>2066.11</v>
      </c>
      <c r="G43" s="19">
        <v>433.89</v>
      </c>
      <c r="H43" s="20">
        <v>43608</v>
      </c>
      <c r="I43" s="19">
        <v>159.06</v>
      </c>
      <c r="J43" s="19">
        <v>33.4</v>
      </c>
      <c r="K43" s="18">
        <f t="shared" si="1"/>
        <v>192.46</v>
      </c>
      <c r="L43" s="15" t="s">
        <v>36</v>
      </c>
      <c r="M43" s="15" t="s">
        <v>36</v>
      </c>
      <c r="N43" s="15" t="s">
        <v>36</v>
      </c>
      <c r="O43" s="15" t="s">
        <v>36</v>
      </c>
      <c r="P43" s="17" t="s">
        <v>91</v>
      </c>
      <c r="Q43" s="21" t="s">
        <v>90</v>
      </c>
      <c r="R43" s="28" t="s">
        <v>108</v>
      </c>
      <c r="S43" s="15" t="s">
        <v>0</v>
      </c>
    </row>
    <row r="44" spans="1:19" ht="139.5" customHeight="1" x14ac:dyDescent="0.25">
      <c r="A44" s="27"/>
      <c r="B44" s="29" t="s">
        <v>107</v>
      </c>
      <c r="C44" s="2" t="s">
        <v>6</v>
      </c>
      <c r="D44" s="23" t="s">
        <v>106</v>
      </c>
      <c r="E44" s="15" t="s">
        <v>47</v>
      </c>
      <c r="F44" s="19">
        <v>504.98</v>
      </c>
      <c r="G44" s="19">
        <v>106.05</v>
      </c>
      <c r="H44" s="20">
        <v>43615</v>
      </c>
      <c r="I44" s="19">
        <v>504.98</v>
      </c>
      <c r="J44" s="19">
        <v>106.05</v>
      </c>
      <c r="K44" s="18">
        <f t="shared" si="1"/>
        <v>611.03</v>
      </c>
      <c r="L44" s="15" t="s">
        <v>36</v>
      </c>
      <c r="M44" s="15" t="s">
        <v>36</v>
      </c>
      <c r="N44" s="15" t="s">
        <v>36</v>
      </c>
      <c r="O44" s="15" t="s">
        <v>36</v>
      </c>
      <c r="P44" s="17" t="s">
        <v>105</v>
      </c>
      <c r="Q44" s="21" t="s">
        <v>104</v>
      </c>
      <c r="R44" s="28" t="s">
        <v>103</v>
      </c>
      <c r="S44" s="15" t="s">
        <v>0</v>
      </c>
    </row>
    <row r="45" spans="1:19" ht="104.25" customHeight="1" x14ac:dyDescent="0.25">
      <c r="A45" s="27">
        <v>22019001165</v>
      </c>
      <c r="B45" s="17" t="s">
        <v>102</v>
      </c>
      <c r="C45" s="2" t="s">
        <v>6</v>
      </c>
      <c r="D45" s="23" t="s">
        <v>101</v>
      </c>
      <c r="E45" s="15" t="s">
        <v>47</v>
      </c>
      <c r="F45" s="19">
        <v>1900.83</v>
      </c>
      <c r="G45" s="19">
        <v>399.17</v>
      </c>
      <c r="H45" s="20">
        <v>43615</v>
      </c>
      <c r="I45" s="19">
        <v>81</v>
      </c>
      <c r="J45" s="19">
        <v>8.1</v>
      </c>
      <c r="K45" s="18">
        <f t="shared" si="1"/>
        <v>89.1</v>
      </c>
      <c r="L45" s="15" t="s">
        <v>36</v>
      </c>
      <c r="M45" s="15" t="s">
        <v>36</v>
      </c>
      <c r="N45" s="15" t="s">
        <v>36</v>
      </c>
      <c r="O45" s="15" t="s">
        <v>36</v>
      </c>
      <c r="P45" s="17" t="s">
        <v>100</v>
      </c>
      <c r="Q45" s="21" t="s">
        <v>99</v>
      </c>
      <c r="R45" s="25"/>
      <c r="S45" s="15" t="s">
        <v>0</v>
      </c>
    </row>
    <row r="46" spans="1:19" ht="60" customHeight="1" x14ac:dyDescent="0.25">
      <c r="A46" s="22">
        <v>22019001667</v>
      </c>
      <c r="B46" s="17" t="s">
        <v>98</v>
      </c>
      <c r="C46" s="2" t="s">
        <v>6</v>
      </c>
      <c r="D46" s="21" t="s">
        <v>97</v>
      </c>
      <c r="E46" s="15" t="s">
        <v>47</v>
      </c>
      <c r="F46" s="19">
        <v>3801.65</v>
      </c>
      <c r="G46" s="19">
        <v>798.35</v>
      </c>
      <c r="H46" s="20">
        <v>43616</v>
      </c>
      <c r="I46" s="19">
        <v>494</v>
      </c>
      <c r="J46" s="19">
        <v>103.74</v>
      </c>
      <c r="K46" s="18">
        <f t="shared" si="1"/>
        <v>597.74</v>
      </c>
      <c r="L46" s="15" t="s">
        <v>36</v>
      </c>
      <c r="M46" s="15" t="s">
        <v>36</v>
      </c>
      <c r="N46" s="15" t="s">
        <v>36</v>
      </c>
      <c r="O46" s="15" t="s">
        <v>36</v>
      </c>
      <c r="P46" s="17" t="s">
        <v>96</v>
      </c>
      <c r="Q46" s="21" t="s">
        <v>95</v>
      </c>
      <c r="R46" s="25" t="s">
        <v>94</v>
      </c>
      <c r="S46" s="15" t="s">
        <v>0</v>
      </c>
    </row>
    <row r="47" spans="1:19" ht="107.25" customHeight="1" x14ac:dyDescent="0.25">
      <c r="A47" s="22">
        <v>22019001536</v>
      </c>
      <c r="B47" s="17" t="s">
        <v>93</v>
      </c>
      <c r="C47" s="26" t="s">
        <v>6</v>
      </c>
      <c r="D47" s="21" t="s">
        <v>92</v>
      </c>
      <c r="E47" s="15" t="s">
        <v>47</v>
      </c>
      <c r="F47" s="19">
        <v>1239.67</v>
      </c>
      <c r="G47" s="19">
        <v>260.33</v>
      </c>
      <c r="H47" s="20">
        <v>43616</v>
      </c>
      <c r="I47" s="19">
        <v>55</v>
      </c>
      <c r="J47" s="19">
        <v>11.55</v>
      </c>
      <c r="K47" s="18">
        <f t="shared" si="1"/>
        <v>66.55</v>
      </c>
      <c r="L47" s="15" t="s">
        <v>36</v>
      </c>
      <c r="M47" s="15" t="s">
        <v>36</v>
      </c>
      <c r="N47" s="15" t="s">
        <v>36</v>
      </c>
      <c r="O47" s="15" t="s">
        <v>36</v>
      </c>
      <c r="P47" s="17" t="s">
        <v>91</v>
      </c>
      <c r="Q47" s="21" t="s">
        <v>90</v>
      </c>
      <c r="R47" s="25" t="s">
        <v>89</v>
      </c>
      <c r="S47" s="15" t="s">
        <v>0</v>
      </c>
    </row>
    <row r="48" spans="1:19" ht="81.75" customHeight="1" x14ac:dyDescent="0.25">
      <c r="A48" s="22">
        <v>22019000264</v>
      </c>
      <c r="B48" s="17" t="s">
        <v>88</v>
      </c>
      <c r="C48" s="15" t="s">
        <v>17</v>
      </c>
      <c r="D48" s="21" t="s">
        <v>87</v>
      </c>
      <c r="E48" s="5" t="s">
        <v>86</v>
      </c>
      <c r="F48" s="19">
        <v>650</v>
      </c>
      <c r="G48" s="19">
        <v>0</v>
      </c>
      <c r="H48" s="20">
        <v>43616</v>
      </c>
      <c r="I48" s="19">
        <v>650</v>
      </c>
      <c r="J48" s="19">
        <v>0</v>
      </c>
      <c r="K48" s="18">
        <f t="shared" si="1"/>
        <v>650</v>
      </c>
      <c r="L48" s="15" t="s">
        <v>36</v>
      </c>
      <c r="M48" s="15" t="s">
        <v>36</v>
      </c>
      <c r="N48" s="15" t="s">
        <v>36</v>
      </c>
      <c r="O48" s="15" t="s">
        <v>36</v>
      </c>
      <c r="P48" s="17" t="s">
        <v>85</v>
      </c>
      <c r="Q48" s="21" t="s">
        <v>84</v>
      </c>
      <c r="R48" s="25" t="s">
        <v>83</v>
      </c>
      <c r="S48" s="15" t="s">
        <v>0</v>
      </c>
    </row>
    <row r="49" spans="1:19" ht="77.25" customHeight="1" x14ac:dyDescent="0.25">
      <c r="A49" s="22">
        <v>22019000641</v>
      </c>
      <c r="B49" s="17" t="s">
        <v>82</v>
      </c>
      <c r="C49" s="26" t="s">
        <v>6</v>
      </c>
      <c r="D49" s="21" t="s">
        <v>81</v>
      </c>
      <c r="E49" s="15" t="s">
        <v>47</v>
      </c>
      <c r="F49" s="19">
        <v>3719.01</v>
      </c>
      <c r="G49" s="19">
        <v>780.99</v>
      </c>
      <c r="H49" s="20">
        <v>43628</v>
      </c>
      <c r="I49" s="19">
        <v>22.7</v>
      </c>
      <c r="J49" s="19">
        <v>4.7699999999999996</v>
      </c>
      <c r="K49" s="18">
        <f t="shared" si="1"/>
        <v>27.47</v>
      </c>
      <c r="L49" s="15" t="s">
        <v>36</v>
      </c>
      <c r="M49" s="15" t="s">
        <v>36</v>
      </c>
      <c r="N49" s="15" t="s">
        <v>36</v>
      </c>
      <c r="O49" s="15" t="s">
        <v>36</v>
      </c>
      <c r="P49" s="17" t="s">
        <v>68</v>
      </c>
      <c r="Q49" s="21" t="s">
        <v>67</v>
      </c>
      <c r="R49" s="25" t="s">
        <v>80</v>
      </c>
      <c r="S49" s="15" t="s">
        <v>0</v>
      </c>
    </row>
    <row r="50" spans="1:19" ht="75.75" customHeight="1" x14ac:dyDescent="0.25">
      <c r="A50" s="22">
        <v>22019000641</v>
      </c>
      <c r="B50" s="17" t="s">
        <v>79</v>
      </c>
      <c r="C50" s="26" t="s">
        <v>6</v>
      </c>
      <c r="D50" s="21" t="s">
        <v>78</v>
      </c>
      <c r="E50" s="15" t="s">
        <v>47</v>
      </c>
      <c r="F50" s="19">
        <v>3719.01</v>
      </c>
      <c r="G50" s="19">
        <v>780.99</v>
      </c>
      <c r="H50" s="20">
        <v>43628</v>
      </c>
      <c r="I50" s="19">
        <v>548.15</v>
      </c>
      <c r="J50" s="19">
        <v>115.11</v>
      </c>
      <c r="K50" s="18">
        <f t="shared" si="1"/>
        <v>663.26</v>
      </c>
      <c r="L50" s="15" t="s">
        <v>36</v>
      </c>
      <c r="M50" s="15" t="s">
        <v>36</v>
      </c>
      <c r="N50" s="15" t="s">
        <v>36</v>
      </c>
      <c r="O50" s="15" t="s">
        <v>36</v>
      </c>
      <c r="P50" s="17" t="s">
        <v>10</v>
      </c>
      <c r="Q50" s="21" t="s">
        <v>9</v>
      </c>
      <c r="R50" s="25" t="s">
        <v>77</v>
      </c>
      <c r="S50" s="15" t="s">
        <v>0</v>
      </c>
    </row>
    <row r="51" spans="1:19" ht="66" customHeight="1" x14ac:dyDescent="0.25">
      <c r="A51" s="22">
        <v>22019001667</v>
      </c>
      <c r="B51" s="17" t="s">
        <v>76</v>
      </c>
      <c r="C51" s="2" t="s">
        <v>6</v>
      </c>
      <c r="D51" s="21" t="s">
        <v>75</v>
      </c>
      <c r="E51" s="15" t="s">
        <v>47</v>
      </c>
      <c r="F51" s="19">
        <v>3801.65</v>
      </c>
      <c r="G51" s="19">
        <v>798.35</v>
      </c>
      <c r="H51" s="20">
        <v>43628</v>
      </c>
      <c r="I51" s="19">
        <v>219.64</v>
      </c>
      <c r="J51" s="19">
        <v>46.12</v>
      </c>
      <c r="K51" s="18">
        <f t="shared" si="1"/>
        <v>265.76</v>
      </c>
      <c r="L51" s="15" t="s">
        <v>36</v>
      </c>
      <c r="M51" s="15" t="s">
        <v>36</v>
      </c>
      <c r="N51" s="15" t="s">
        <v>36</v>
      </c>
      <c r="O51" s="15" t="s">
        <v>36</v>
      </c>
      <c r="P51" s="17" t="s">
        <v>10</v>
      </c>
      <c r="Q51" s="21" t="s">
        <v>9</v>
      </c>
      <c r="R51" s="25" t="s">
        <v>74</v>
      </c>
      <c r="S51" s="15" t="s">
        <v>0</v>
      </c>
    </row>
    <row r="52" spans="1:19" ht="68.25" customHeight="1" x14ac:dyDescent="0.25">
      <c r="A52" s="22">
        <v>22019001667</v>
      </c>
      <c r="B52" s="17" t="s">
        <v>73</v>
      </c>
      <c r="C52" s="2" t="s">
        <v>6</v>
      </c>
      <c r="D52" s="21" t="s">
        <v>72</v>
      </c>
      <c r="E52" s="15" t="s">
        <v>47</v>
      </c>
      <c r="F52" s="19">
        <v>3801.65</v>
      </c>
      <c r="G52" s="19">
        <v>798.35</v>
      </c>
      <c r="H52" s="20">
        <v>43633</v>
      </c>
      <c r="I52" s="19">
        <v>61</v>
      </c>
      <c r="J52" s="19">
        <v>12.81</v>
      </c>
      <c r="K52" s="18">
        <f t="shared" si="1"/>
        <v>73.81</v>
      </c>
      <c r="L52" s="15" t="s">
        <v>36</v>
      </c>
      <c r="M52" s="15" t="s">
        <v>36</v>
      </c>
      <c r="N52" s="15" t="s">
        <v>36</v>
      </c>
      <c r="O52" s="15" t="s">
        <v>36</v>
      </c>
      <c r="P52" s="17" t="s">
        <v>10</v>
      </c>
      <c r="Q52" s="21" t="s">
        <v>9</v>
      </c>
      <c r="R52" s="25" t="s">
        <v>71</v>
      </c>
      <c r="S52" s="15" t="s">
        <v>0</v>
      </c>
    </row>
    <row r="53" spans="1:19" ht="60" customHeight="1" x14ac:dyDescent="0.25">
      <c r="A53" s="22">
        <v>22019000641</v>
      </c>
      <c r="B53" s="17" t="s">
        <v>70</v>
      </c>
      <c r="C53" s="2" t="s">
        <v>6</v>
      </c>
      <c r="D53" s="21" t="s">
        <v>69</v>
      </c>
      <c r="E53" s="15" t="s">
        <v>47</v>
      </c>
      <c r="F53" s="19">
        <v>3719.01</v>
      </c>
      <c r="G53" s="19">
        <v>780.99</v>
      </c>
      <c r="H53" s="20">
        <v>43633</v>
      </c>
      <c r="I53" s="19">
        <v>27.6</v>
      </c>
      <c r="J53" s="19">
        <v>5.8</v>
      </c>
      <c r="K53" s="18">
        <f t="shared" si="1"/>
        <v>33.4</v>
      </c>
      <c r="L53" s="15" t="s">
        <v>36</v>
      </c>
      <c r="M53" s="15" t="s">
        <v>36</v>
      </c>
      <c r="N53" s="15" t="s">
        <v>36</v>
      </c>
      <c r="O53" s="15" t="s">
        <v>36</v>
      </c>
      <c r="P53" s="17" t="s">
        <v>68</v>
      </c>
      <c r="Q53" s="21" t="s">
        <v>67</v>
      </c>
      <c r="R53" s="25" t="s">
        <v>66</v>
      </c>
      <c r="S53" s="15" t="s">
        <v>0</v>
      </c>
    </row>
    <row r="54" spans="1:19" ht="120" customHeight="1" x14ac:dyDescent="0.25">
      <c r="A54" s="22"/>
      <c r="B54" s="17">
        <v>2019093</v>
      </c>
      <c r="C54" s="2" t="s">
        <v>6</v>
      </c>
      <c r="D54" s="21" t="s">
        <v>65</v>
      </c>
      <c r="E54" s="15" t="s">
        <v>47</v>
      </c>
      <c r="F54" s="19">
        <v>1350.5</v>
      </c>
      <c r="G54" s="19">
        <v>283.61</v>
      </c>
      <c r="H54" s="20">
        <v>43633</v>
      </c>
      <c r="I54" s="19">
        <v>1350.5</v>
      </c>
      <c r="J54" s="19">
        <v>283.61</v>
      </c>
      <c r="K54" s="18">
        <f t="shared" si="1"/>
        <v>1634.1100000000001</v>
      </c>
      <c r="L54" s="15" t="s">
        <v>36</v>
      </c>
      <c r="M54" s="15" t="s">
        <v>36</v>
      </c>
      <c r="N54" s="15" t="s">
        <v>36</v>
      </c>
      <c r="O54" s="15" t="s">
        <v>36</v>
      </c>
      <c r="P54" s="5" t="s">
        <v>64</v>
      </c>
      <c r="Q54" s="21" t="s">
        <v>63</v>
      </c>
      <c r="R54" s="24" t="s">
        <v>62</v>
      </c>
      <c r="S54" s="15" t="s">
        <v>0</v>
      </c>
    </row>
    <row r="55" spans="1:19" ht="73.5" customHeight="1" x14ac:dyDescent="0.25">
      <c r="A55" s="22">
        <v>22019000646</v>
      </c>
      <c r="B55" s="17" t="s">
        <v>61</v>
      </c>
      <c r="C55" s="2" t="s">
        <v>6</v>
      </c>
      <c r="D55" s="23" t="s">
        <v>60</v>
      </c>
      <c r="E55" s="15" t="s">
        <v>47</v>
      </c>
      <c r="F55" s="19">
        <v>661.16</v>
      </c>
      <c r="G55" s="19">
        <v>138.84</v>
      </c>
      <c r="H55" s="20">
        <v>43633</v>
      </c>
      <c r="I55" s="19">
        <v>162</v>
      </c>
      <c r="J55" s="19">
        <v>34.020000000000003</v>
      </c>
      <c r="K55" s="18">
        <f t="shared" si="1"/>
        <v>196.02</v>
      </c>
      <c r="L55" s="15" t="s">
        <v>36</v>
      </c>
      <c r="M55" s="15" t="s">
        <v>36</v>
      </c>
      <c r="N55" s="15" t="s">
        <v>36</v>
      </c>
      <c r="O55" s="15" t="s">
        <v>36</v>
      </c>
      <c r="P55" s="17" t="s">
        <v>59</v>
      </c>
      <c r="Q55" s="21" t="s">
        <v>58</v>
      </c>
      <c r="R55" s="24" t="s">
        <v>57</v>
      </c>
      <c r="S55" s="15" t="s">
        <v>0</v>
      </c>
    </row>
    <row r="56" spans="1:19" ht="76.5" customHeight="1" x14ac:dyDescent="0.25">
      <c r="A56" s="22">
        <v>22019001304</v>
      </c>
      <c r="B56" s="17" t="s">
        <v>56</v>
      </c>
      <c r="C56" s="2" t="s">
        <v>6</v>
      </c>
      <c r="D56" s="21" t="s">
        <v>55</v>
      </c>
      <c r="E56" s="15" t="s">
        <v>47</v>
      </c>
      <c r="F56" s="19">
        <v>24.79</v>
      </c>
      <c r="G56" s="19">
        <v>5.21</v>
      </c>
      <c r="H56" s="20">
        <v>43633</v>
      </c>
      <c r="I56" s="19">
        <v>24.79</v>
      </c>
      <c r="J56" s="19">
        <v>5.21</v>
      </c>
      <c r="K56" s="18">
        <f t="shared" si="1"/>
        <v>30</v>
      </c>
      <c r="L56" s="15" t="s">
        <v>36</v>
      </c>
      <c r="M56" s="15" t="s">
        <v>36</v>
      </c>
      <c r="N56" s="15" t="s">
        <v>36</v>
      </c>
      <c r="O56" s="15" t="s">
        <v>36</v>
      </c>
      <c r="P56" s="17" t="s">
        <v>54</v>
      </c>
      <c r="Q56" s="21" t="s">
        <v>53</v>
      </c>
      <c r="R56" s="3" t="s">
        <v>52</v>
      </c>
      <c r="S56" s="15" t="s">
        <v>0</v>
      </c>
    </row>
    <row r="57" spans="1:19" ht="171" customHeight="1" x14ac:dyDescent="0.25">
      <c r="A57" s="22">
        <v>22019001837</v>
      </c>
      <c r="B57" s="17" t="s">
        <v>51</v>
      </c>
      <c r="C57" s="2" t="s">
        <v>6</v>
      </c>
      <c r="D57" s="23" t="s">
        <v>48</v>
      </c>
      <c r="E57" s="15" t="s">
        <v>47</v>
      </c>
      <c r="F57" s="19">
        <v>702.48</v>
      </c>
      <c r="G57" s="19">
        <v>147.52000000000001</v>
      </c>
      <c r="H57" s="20">
        <v>43633</v>
      </c>
      <c r="I57" s="19">
        <v>66.98</v>
      </c>
      <c r="J57" s="19">
        <v>14.07</v>
      </c>
      <c r="K57" s="18">
        <v>81.05</v>
      </c>
      <c r="L57" s="15" t="s">
        <v>36</v>
      </c>
      <c r="M57" s="15" t="s">
        <v>36</v>
      </c>
      <c r="N57" s="15" t="s">
        <v>36</v>
      </c>
      <c r="O57" s="15" t="s">
        <v>36</v>
      </c>
      <c r="P57" s="17" t="s">
        <v>46</v>
      </c>
      <c r="Q57" s="21" t="s">
        <v>45</v>
      </c>
      <c r="R57" s="3" t="s">
        <v>50</v>
      </c>
      <c r="S57" s="15" t="s">
        <v>0</v>
      </c>
    </row>
    <row r="58" spans="1:19" ht="159" customHeight="1" x14ac:dyDescent="0.25">
      <c r="A58" s="22">
        <v>22019001837</v>
      </c>
      <c r="B58" s="17" t="s">
        <v>49</v>
      </c>
      <c r="C58" s="2" t="s">
        <v>6</v>
      </c>
      <c r="D58" s="23" t="s">
        <v>48</v>
      </c>
      <c r="E58" s="15" t="s">
        <v>47</v>
      </c>
      <c r="F58" s="19">
        <v>702.48</v>
      </c>
      <c r="G58" s="19">
        <v>147.52000000000001</v>
      </c>
      <c r="H58" s="20">
        <v>43633</v>
      </c>
      <c r="I58" s="19">
        <v>391.9</v>
      </c>
      <c r="J58" s="19">
        <v>82.3</v>
      </c>
      <c r="K58" s="18">
        <v>474.2</v>
      </c>
      <c r="L58" s="15" t="s">
        <v>36</v>
      </c>
      <c r="M58" s="15" t="s">
        <v>36</v>
      </c>
      <c r="N58" s="15" t="s">
        <v>36</v>
      </c>
      <c r="O58" s="15" t="s">
        <v>36</v>
      </c>
      <c r="P58" s="17" t="s">
        <v>46</v>
      </c>
      <c r="Q58" s="21" t="s">
        <v>45</v>
      </c>
      <c r="R58" s="3" t="s">
        <v>44</v>
      </c>
      <c r="S58" s="15" t="s">
        <v>0</v>
      </c>
    </row>
    <row r="59" spans="1:19" ht="60" customHeight="1" x14ac:dyDescent="0.25">
      <c r="A59" s="22">
        <v>22019001667</v>
      </c>
      <c r="B59" s="17" t="s">
        <v>43</v>
      </c>
      <c r="D59" s="21" t="s">
        <v>42</v>
      </c>
      <c r="F59" s="19">
        <v>3801.65</v>
      </c>
      <c r="G59" s="19">
        <v>798.35</v>
      </c>
      <c r="H59" s="20">
        <v>43633</v>
      </c>
      <c r="I59" s="19">
        <v>370.46</v>
      </c>
      <c r="J59" s="19">
        <v>77.790000000000006</v>
      </c>
      <c r="K59" s="18">
        <f>SUM(I59:J59)</f>
        <v>448.25</v>
      </c>
      <c r="L59" s="15" t="s">
        <v>36</v>
      </c>
      <c r="M59" s="15" t="s">
        <v>36</v>
      </c>
      <c r="N59" s="15" t="s">
        <v>36</v>
      </c>
      <c r="O59" s="15" t="s">
        <v>36</v>
      </c>
      <c r="P59" s="17" t="s">
        <v>41</v>
      </c>
      <c r="Q59" s="21" t="s">
        <v>40</v>
      </c>
      <c r="R59" s="3" t="s">
        <v>39</v>
      </c>
      <c r="S59" s="15" t="s">
        <v>0</v>
      </c>
    </row>
    <row r="60" spans="1:19" s="14" customFormat="1" ht="91.5" customHeight="1" x14ac:dyDescent="0.25">
      <c r="A60" s="22">
        <v>22019001165</v>
      </c>
      <c r="B60" s="17" t="s">
        <v>38</v>
      </c>
      <c r="C60" s="2"/>
      <c r="D60" s="21" t="s">
        <v>37</v>
      </c>
      <c r="E60" s="5"/>
      <c r="F60" s="19">
        <v>4.96</v>
      </c>
      <c r="G60" s="19">
        <v>1.04</v>
      </c>
      <c r="H60" s="20">
        <v>43633</v>
      </c>
      <c r="I60" s="19">
        <v>4.96</v>
      </c>
      <c r="J60" s="19">
        <v>1.04</v>
      </c>
      <c r="K60" s="18">
        <v>6</v>
      </c>
      <c r="L60" s="15" t="s">
        <v>36</v>
      </c>
      <c r="M60" s="15" t="s">
        <v>36</v>
      </c>
      <c r="N60" s="15" t="s">
        <v>36</v>
      </c>
      <c r="O60" s="15" t="s">
        <v>36</v>
      </c>
      <c r="P60" s="17" t="s">
        <v>35</v>
      </c>
      <c r="Q60" s="16" t="s">
        <v>34</v>
      </c>
      <c r="R60" s="3" t="s">
        <v>33</v>
      </c>
      <c r="S60" s="15" t="s">
        <v>0</v>
      </c>
    </row>
    <row r="61" spans="1:19" s="11" customFormat="1" ht="48.75" x14ac:dyDescent="0.25">
      <c r="A61" s="1">
        <v>22019000513</v>
      </c>
      <c r="B61" s="13">
        <v>43160</v>
      </c>
      <c r="C61" s="2" t="s">
        <v>17</v>
      </c>
      <c r="D61" s="9" t="s">
        <v>32</v>
      </c>
      <c r="E61" s="5" t="s">
        <v>4</v>
      </c>
      <c r="F61" s="7">
        <v>2000</v>
      </c>
      <c r="G61" s="7">
        <v>0</v>
      </c>
      <c r="H61" s="8">
        <v>43510</v>
      </c>
      <c r="I61" s="7">
        <v>2000</v>
      </c>
      <c r="J61" s="7">
        <v>0</v>
      </c>
      <c r="K61" s="5"/>
      <c r="L61" s="5"/>
      <c r="M61" s="5"/>
      <c r="N61" s="6"/>
      <c r="O61" s="5"/>
      <c r="P61" s="12" t="s">
        <v>15</v>
      </c>
      <c r="Q61" s="4" t="s">
        <v>14</v>
      </c>
      <c r="R61" s="3" t="s">
        <v>31</v>
      </c>
      <c r="S61" s="2" t="s">
        <v>0</v>
      </c>
    </row>
    <row r="62" spans="1:19" s="11" customFormat="1" ht="36.75" x14ac:dyDescent="0.25">
      <c r="A62" s="1">
        <v>22019001147</v>
      </c>
      <c r="B62" s="2">
        <v>1</v>
      </c>
      <c r="C62" s="2" t="s">
        <v>17</v>
      </c>
      <c r="D62" s="9" t="s">
        <v>30</v>
      </c>
      <c r="E62" s="5" t="s">
        <v>4</v>
      </c>
      <c r="F62" s="7">
        <v>350</v>
      </c>
      <c r="G62" s="7">
        <v>0</v>
      </c>
      <c r="H62" s="8">
        <v>43563</v>
      </c>
      <c r="I62" s="7">
        <v>350</v>
      </c>
      <c r="J62" s="7">
        <v>0</v>
      </c>
      <c r="K62" s="5"/>
      <c r="L62" s="5"/>
      <c r="M62" s="5"/>
      <c r="N62" s="6"/>
      <c r="O62" s="5"/>
      <c r="P62" s="5" t="s">
        <v>29</v>
      </c>
      <c r="Q62" s="4" t="s">
        <v>28</v>
      </c>
      <c r="R62" s="3" t="s">
        <v>27</v>
      </c>
      <c r="S62" s="2" t="s">
        <v>0</v>
      </c>
    </row>
    <row r="63" spans="1:19" s="11" customFormat="1" ht="60.75" x14ac:dyDescent="0.25">
      <c r="A63" s="1">
        <v>22019000501</v>
      </c>
      <c r="B63" s="13">
        <v>43497</v>
      </c>
      <c r="C63" s="2" t="s">
        <v>17</v>
      </c>
      <c r="D63" s="9" t="s">
        <v>26</v>
      </c>
      <c r="E63" s="5" t="s">
        <v>4</v>
      </c>
      <c r="F63" s="7">
        <v>1200</v>
      </c>
      <c r="G63" s="7">
        <v>0</v>
      </c>
      <c r="H63" s="8">
        <v>43563</v>
      </c>
      <c r="I63" s="7">
        <v>1200</v>
      </c>
      <c r="J63" s="7">
        <v>0</v>
      </c>
      <c r="K63" s="5"/>
      <c r="L63" s="5"/>
      <c r="M63" s="5"/>
      <c r="N63" s="6"/>
      <c r="O63" s="5"/>
      <c r="P63" s="12" t="s">
        <v>25</v>
      </c>
      <c r="Q63" s="4" t="s">
        <v>24</v>
      </c>
      <c r="R63" s="3" t="s">
        <v>23</v>
      </c>
      <c r="S63" s="2" t="s">
        <v>0</v>
      </c>
    </row>
    <row r="64" spans="1:19" s="11" customFormat="1" ht="36.75" x14ac:dyDescent="0.25">
      <c r="A64" s="1">
        <v>22019000516</v>
      </c>
      <c r="B64" s="2" t="s">
        <v>22</v>
      </c>
      <c r="C64" s="2" t="s">
        <v>6</v>
      </c>
      <c r="D64" s="9" t="s">
        <v>21</v>
      </c>
      <c r="E64" s="5" t="s">
        <v>4</v>
      </c>
      <c r="F64" s="7">
        <v>272.39999999999998</v>
      </c>
      <c r="G64" s="7">
        <v>27.24</v>
      </c>
      <c r="H64" s="8">
        <v>43566</v>
      </c>
      <c r="I64" s="7">
        <v>272.39999999999998</v>
      </c>
      <c r="J64" s="7">
        <v>27.24</v>
      </c>
      <c r="K64" s="5"/>
      <c r="L64" s="5"/>
      <c r="M64" s="5"/>
      <c r="N64" s="6"/>
      <c r="O64" s="5"/>
      <c r="P64" s="12" t="s">
        <v>3</v>
      </c>
      <c r="Q64" s="4" t="s">
        <v>2</v>
      </c>
      <c r="R64" s="3" t="s">
        <v>20</v>
      </c>
      <c r="S64" s="2" t="s">
        <v>0</v>
      </c>
    </row>
    <row r="65" spans="1:19" s="11" customFormat="1" ht="48.75" x14ac:dyDescent="0.25">
      <c r="A65" s="1">
        <v>22019000390</v>
      </c>
      <c r="B65" s="13">
        <v>43525</v>
      </c>
      <c r="C65" s="2" t="s">
        <v>19</v>
      </c>
      <c r="D65" s="9" t="s">
        <v>18</v>
      </c>
      <c r="E65" s="5" t="s">
        <v>4</v>
      </c>
      <c r="F65" s="7">
        <v>2840</v>
      </c>
      <c r="G65" s="7">
        <v>0</v>
      </c>
      <c r="H65" s="8">
        <v>43566</v>
      </c>
      <c r="I65" s="7">
        <v>2840</v>
      </c>
      <c r="J65" s="7">
        <v>0</v>
      </c>
      <c r="K65" s="5"/>
      <c r="L65" s="5"/>
      <c r="M65" s="5"/>
      <c r="N65" s="6"/>
      <c r="O65" s="5"/>
      <c r="P65" s="12" t="s">
        <v>15</v>
      </c>
      <c r="Q65" s="4" t="s">
        <v>14</v>
      </c>
      <c r="R65" s="3" t="s">
        <v>13</v>
      </c>
      <c r="S65" s="2" t="s">
        <v>0</v>
      </c>
    </row>
    <row r="66" spans="1:19" s="11" customFormat="1" ht="48.75" x14ac:dyDescent="0.25">
      <c r="A66" s="1">
        <v>22019000350</v>
      </c>
      <c r="B66" s="13">
        <v>43497</v>
      </c>
      <c r="C66" s="2" t="s">
        <v>17</v>
      </c>
      <c r="D66" s="9" t="s">
        <v>16</v>
      </c>
      <c r="E66" s="5" t="s">
        <v>4</v>
      </c>
      <c r="F66" s="7">
        <v>2100</v>
      </c>
      <c r="G66" s="7">
        <v>0</v>
      </c>
      <c r="H66" s="8">
        <v>43566</v>
      </c>
      <c r="I66" s="7">
        <v>2100</v>
      </c>
      <c r="J66" s="7">
        <v>0</v>
      </c>
      <c r="K66" s="1"/>
      <c r="L66" s="5"/>
      <c r="M66" s="5"/>
      <c r="N66" s="6"/>
      <c r="O66" s="5"/>
      <c r="P66" s="12" t="s">
        <v>15</v>
      </c>
      <c r="Q66" s="4" t="s">
        <v>14</v>
      </c>
      <c r="R66" s="3" t="s">
        <v>13</v>
      </c>
      <c r="S66" s="2" t="s">
        <v>0</v>
      </c>
    </row>
    <row r="67" spans="1:19" s="11" customFormat="1" ht="36.75" x14ac:dyDescent="0.25">
      <c r="A67" s="1">
        <v>22019000353</v>
      </c>
      <c r="B67" s="2" t="s">
        <v>12</v>
      </c>
      <c r="C67" s="2" t="s">
        <v>6</v>
      </c>
      <c r="D67" s="9" t="s">
        <v>11</v>
      </c>
      <c r="E67" s="5" t="s">
        <v>4</v>
      </c>
      <c r="F67" s="7">
        <v>568.35</v>
      </c>
      <c r="G67" s="7">
        <v>119.35</v>
      </c>
      <c r="H67" s="8">
        <v>43579</v>
      </c>
      <c r="I67" s="7">
        <v>568.35</v>
      </c>
      <c r="J67" s="7">
        <v>119.35</v>
      </c>
      <c r="K67" s="5"/>
      <c r="L67" s="5"/>
      <c r="M67" s="5"/>
      <c r="N67" s="6"/>
      <c r="O67" s="5"/>
      <c r="P67" s="5" t="s">
        <v>10</v>
      </c>
      <c r="Q67" s="4" t="s">
        <v>9</v>
      </c>
      <c r="R67" s="3" t="s">
        <v>8</v>
      </c>
      <c r="S67" s="2" t="s">
        <v>0</v>
      </c>
    </row>
    <row r="68" spans="1:19" s="11" customFormat="1" ht="24.75" x14ac:dyDescent="0.25">
      <c r="A68" s="1">
        <v>22019000512</v>
      </c>
      <c r="B68" s="2" t="s">
        <v>7</v>
      </c>
      <c r="C68" s="2" t="s">
        <v>6</v>
      </c>
      <c r="D68" s="9" t="s">
        <v>5</v>
      </c>
      <c r="E68" s="5" t="s">
        <v>4</v>
      </c>
      <c r="F68" s="7">
        <v>817.5</v>
      </c>
      <c r="G68" s="7">
        <v>81.75</v>
      </c>
      <c r="H68" s="8">
        <v>43598</v>
      </c>
      <c r="I68" s="7">
        <v>817.5</v>
      </c>
      <c r="J68" s="7">
        <v>81.75</v>
      </c>
      <c r="K68" s="5"/>
      <c r="L68" s="5"/>
      <c r="M68" s="5"/>
      <c r="N68" s="6"/>
      <c r="O68" s="5"/>
      <c r="P68" s="12" t="s">
        <v>3</v>
      </c>
      <c r="Q68" s="4" t="s">
        <v>2</v>
      </c>
      <c r="R68" s="3" t="s">
        <v>1</v>
      </c>
      <c r="S68" s="2" t="s">
        <v>0</v>
      </c>
    </row>
    <row r="69" spans="1:19" s="11" customFormat="1" x14ac:dyDescent="0.25">
      <c r="A69" s="1"/>
      <c r="B69" s="2"/>
      <c r="C69" s="2"/>
      <c r="D69" s="9"/>
      <c r="E69" s="5"/>
      <c r="F69" s="7"/>
      <c r="G69" s="7"/>
      <c r="H69" s="8"/>
      <c r="I69" s="7"/>
      <c r="J69" s="7"/>
      <c r="K69" s="5"/>
      <c r="L69" s="5"/>
      <c r="M69" s="5"/>
      <c r="N69" s="6"/>
      <c r="O69" s="5"/>
      <c r="P69" s="5"/>
      <c r="Q69" s="4"/>
      <c r="R69" s="3"/>
      <c r="S69" s="2"/>
    </row>
    <row r="70" spans="1:19" s="11" customFormat="1" x14ac:dyDescent="0.25">
      <c r="A70" s="1"/>
      <c r="B70" s="2"/>
      <c r="C70" s="2"/>
      <c r="D70" s="9"/>
      <c r="E70" s="5"/>
      <c r="F70" s="7"/>
      <c r="G70" s="7"/>
      <c r="H70" s="8"/>
      <c r="I70" s="7"/>
      <c r="J70" s="7"/>
      <c r="K70" s="5"/>
      <c r="L70" s="5"/>
      <c r="M70" s="5"/>
      <c r="N70" s="6"/>
      <c r="O70" s="5"/>
      <c r="P70" s="5"/>
      <c r="Q70" s="4"/>
      <c r="R70" s="3"/>
      <c r="S70" s="2"/>
    </row>
    <row r="71" spans="1:19" s="11" customFormat="1" x14ac:dyDescent="0.25">
      <c r="A71" s="1"/>
      <c r="B71" s="2"/>
      <c r="C71" s="2"/>
      <c r="D71" s="9"/>
      <c r="E71" s="5"/>
      <c r="F71" s="7"/>
      <c r="G71" s="7"/>
      <c r="H71" s="8"/>
      <c r="I71" s="7"/>
      <c r="J71" s="7"/>
      <c r="K71" s="5"/>
      <c r="L71" s="5"/>
      <c r="M71" s="5"/>
      <c r="N71" s="6"/>
      <c r="O71" s="5"/>
      <c r="P71" s="5"/>
      <c r="Q71" s="4"/>
      <c r="R71" s="3"/>
      <c r="S71" s="2"/>
    </row>
    <row r="72" spans="1:19" s="11" customFormat="1" x14ac:dyDescent="0.25">
      <c r="A72" s="1"/>
      <c r="B72" s="2"/>
      <c r="C72" s="2"/>
      <c r="D72" s="9"/>
      <c r="E72" s="5"/>
      <c r="F72" s="7"/>
      <c r="G72" s="7"/>
      <c r="H72" s="8"/>
      <c r="I72" s="7"/>
      <c r="J72" s="7"/>
      <c r="K72" s="5"/>
      <c r="L72" s="5"/>
      <c r="M72" s="5"/>
      <c r="N72" s="6"/>
      <c r="O72" s="5"/>
      <c r="P72" s="5"/>
      <c r="Q72" s="4"/>
      <c r="R72" s="3"/>
      <c r="S72" s="2"/>
    </row>
    <row r="73" spans="1:19" s="11" customFormat="1" x14ac:dyDescent="0.25">
      <c r="A73" s="1"/>
      <c r="B73" s="2"/>
      <c r="C73" s="2"/>
      <c r="D73" s="9"/>
      <c r="E73" s="5"/>
      <c r="F73" s="7"/>
      <c r="G73" s="7"/>
      <c r="H73" s="8"/>
      <c r="I73" s="7"/>
      <c r="J73" s="7"/>
      <c r="K73" s="5"/>
      <c r="L73" s="5"/>
      <c r="M73" s="5"/>
      <c r="N73" s="6"/>
      <c r="O73" s="5"/>
      <c r="P73" s="5"/>
      <c r="Q73" s="4"/>
      <c r="R73" s="3"/>
      <c r="S73" s="2"/>
    </row>
    <row r="74" spans="1:19" s="11" customFormat="1" x14ac:dyDescent="0.25">
      <c r="A74" s="1"/>
      <c r="B74" s="2"/>
      <c r="C74" s="2"/>
      <c r="D74" s="9"/>
      <c r="E74" s="5"/>
      <c r="F74" s="7"/>
      <c r="G74" s="7"/>
      <c r="H74" s="8"/>
      <c r="I74" s="7"/>
      <c r="J74" s="7"/>
      <c r="K74" s="5"/>
      <c r="L74" s="5"/>
      <c r="M74" s="5"/>
      <c r="N74" s="6"/>
      <c r="O74" s="5"/>
      <c r="P74" s="5"/>
      <c r="Q74" s="4"/>
      <c r="R74" s="3"/>
      <c r="S74" s="2"/>
    </row>
    <row r="75" spans="1:19" s="11" customFormat="1" x14ac:dyDescent="0.25">
      <c r="A75" s="1"/>
      <c r="B75" s="2"/>
      <c r="C75" s="2"/>
      <c r="D75" s="9"/>
      <c r="E75" s="5"/>
      <c r="F75" s="7"/>
      <c r="G75" s="7"/>
      <c r="H75" s="8"/>
      <c r="I75" s="7"/>
      <c r="J75" s="7"/>
      <c r="K75" s="5"/>
      <c r="L75" s="5"/>
      <c r="M75" s="5"/>
      <c r="N75" s="6"/>
      <c r="O75" s="5"/>
      <c r="P75" s="5"/>
      <c r="Q75" s="4"/>
      <c r="R75" s="3"/>
      <c r="S75" s="2"/>
    </row>
    <row r="76" spans="1:19" s="11" customFormat="1" x14ac:dyDescent="0.25">
      <c r="A76" s="1"/>
      <c r="B76" s="2"/>
      <c r="C76" s="2"/>
      <c r="D76" s="9"/>
      <c r="E76" s="5"/>
      <c r="F76" s="7"/>
      <c r="G76" s="7"/>
      <c r="H76" s="8"/>
      <c r="I76" s="7"/>
      <c r="J76" s="7"/>
      <c r="K76" s="5"/>
      <c r="L76" s="5"/>
      <c r="M76" s="5"/>
      <c r="N76" s="6"/>
      <c r="O76" s="5"/>
      <c r="P76" s="5"/>
      <c r="Q76" s="4"/>
      <c r="R76" s="3"/>
      <c r="S76" s="2"/>
    </row>
    <row r="77" spans="1:19" s="11" customFormat="1" x14ac:dyDescent="0.25">
      <c r="A77" s="1"/>
      <c r="B77" s="2"/>
      <c r="C77" s="2"/>
      <c r="D77" s="9"/>
      <c r="E77" s="5"/>
      <c r="F77" s="7"/>
      <c r="G77" s="7"/>
      <c r="H77" s="8"/>
      <c r="I77" s="7"/>
      <c r="J77" s="7"/>
      <c r="K77" s="5"/>
      <c r="L77" s="5"/>
      <c r="M77" s="5"/>
      <c r="N77" s="6"/>
      <c r="O77" s="5"/>
      <c r="P77" s="5"/>
      <c r="Q77" s="4"/>
      <c r="R77" s="3"/>
      <c r="S77" s="2"/>
    </row>
    <row r="78" spans="1:19" s="11" customFormat="1" x14ac:dyDescent="0.25">
      <c r="A78" s="1"/>
      <c r="B78" s="2"/>
      <c r="C78" s="2"/>
      <c r="D78" s="9"/>
      <c r="E78" s="5"/>
      <c r="F78" s="7"/>
      <c r="G78" s="7"/>
      <c r="H78" s="8"/>
      <c r="I78" s="7"/>
      <c r="J78" s="7"/>
      <c r="K78" s="5"/>
      <c r="L78" s="5"/>
      <c r="M78" s="5"/>
      <c r="N78" s="6"/>
      <c r="O78" s="5"/>
      <c r="P78" s="5"/>
      <c r="Q78" s="4"/>
      <c r="R78" s="3"/>
      <c r="S78" s="2"/>
    </row>
    <row r="79" spans="1:19" s="11" customFormat="1" x14ac:dyDescent="0.25">
      <c r="A79" s="1"/>
      <c r="B79" s="2"/>
      <c r="C79" s="2"/>
      <c r="D79" s="9"/>
      <c r="E79" s="5"/>
      <c r="F79" s="7"/>
      <c r="G79" s="7"/>
      <c r="H79" s="8"/>
      <c r="I79" s="7"/>
      <c r="J79" s="7"/>
      <c r="K79" s="5"/>
      <c r="L79" s="5"/>
      <c r="M79" s="5"/>
      <c r="N79" s="6"/>
      <c r="O79" s="5"/>
      <c r="P79" s="5"/>
      <c r="Q79" s="4"/>
      <c r="R79" s="3"/>
      <c r="S79" s="2"/>
    </row>
    <row r="80" spans="1:19" s="11" customFormat="1" x14ac:dyDescent="0.25">
      <c r="A80" s="1"/>
      <c r="B80" s="2"/>
      <c r="C80" s="2"/>
      <c r="D80" s="9"/>
      <c r="E80" s="5"/>
      <c r="F80" s="7"/>
      <c r="G80" s="7"/>
      <c r="H80" s="8"/>
      <c r="I80" s="7"/>
      <c r="J80" s="7"/>
      <c r="K80" s="5"/>
      <c r="L80" s="5"/>
      <c r="M80" s="5"/>
      <c r="N80" s="6"/>
      <c r="O80" s="5"/>
      <c r="P80" s="5"/>
      <c r="Q80" s="4"/>
      <c r="R80" s="3"/>
      <c r="S80" s="2"/>
    </row>
    <row r="81" spans="1:19" s="11" customFormat="1" x14ac:dyDescent="0.25">
      <c r="A81" s="1"/>
      <c r="B81" s="2"/>
      <c r="C81" s="2"/>
      <c r="D81" s="9"/>
      <c r="E81" s="5"/>
      <c r="F81" s="7"/>
      <c r="G81" s="7"/>
      <c r="H81" s="8"/>
      <c r="I81" s="7"/>
      <c r="J81" s="7"/>
      <c r="K81" s="5"/>
      <c r="L81" s="5"/>
      <c r="M81" s="5"/>
      <c r="N81" s="6"/>
      <c r="O81" s="5"/>
      <c r="P81" s="5"/>
      <c r="Q81" s="4"/>
      <c r="R81" s="3"/>
      <c r="S81" s="2"/>
    </row>
    <row r="82" spans="1:19" s="11" customFormat="1" x14ac:dyDescent="0.25">
      <c r="A82" s="1"/>
      <c r="B82" s="2"/>
      <c r="C82" s="2"/>
      <c r="D82" s="9"/>
      <c r="E82" s="5"/>
      <c r="F82" s="7"/>
      <c r="G82" s="7"/>
      <c r="H82" s="8"/>
      <c r="I82" s="7"/>
      <c r="J82" s="7"/>
      <c r="K82" s="5"/>
      <c r="L82" s="5"/>
      <c r="M82" s="5"/>
      <c r="N82" s="6"/>
      <c r="O82" s="5"/>
      <c r="P82" s="5"/>
      <c r="Q82" s="4"/>
      <c r="R82" s="3"/>
      <c r="S82" s="2"/>
    </row>
    <row r="83" spans="1:19" s="11" customFormat="1" x14ac:dyDescent="0.25">
      <c r="A83" s="1"/>
      <c r="B83" s="2"/>
      <c r="C83" s="2"/>
      <c r="D83" s="9"/>
      <c r="E83" s="5"/>
      <c r="F83" s="7"/>
      <c r="G83" s="7"/>
      <c r="H83" s="8"/>
      <c r="I83" s="7"/>
      <c r="J83" s="7"/>
      <c r="K83" s="5"/>
      <c r="L83" s="5"/>
      <c r="M83" s="5"/>
      <c r="N83" s="6"/>
      <c r="O83" s="5"/>
      <c r="P83" s="5"/>
      <c r="Q83" s="4"/>
      <c r="R83" s="3"/>
      <c r="S83" s="2"/>
    </row>
    <row r="84" spans="1:19" s="11" customFormat="1" x14ac:dyDescent="0.25">
      <c r="A84" s="1"/>
      <c r="B84" s="2"/>
      <c r="C84" s="2"/>
      <c r="D84" s="9"/>
      <c r="E84" s="5"/>
      <c r="F84" s="7"/>
      <c r="G84" s="7"/>
      <c r="H84" s="8"/>
      <c r="I84" s="7"/>
      <c r="J84" s="7"/>
      <c r="K84" s="5"/>
      <c r="L84" s="5"/>
      <c r="M84" s="5"/>
      <c r="N84" s="6"/>
      <c r="O84" s="5"/>
      <c r="P84" s="5"/>
      <c r="Q84" s="4"/>
      <c r="R84" s="3"/>
      <c r="S84" s="2"/>
    </row>
    <row r="85" spans="1:19" s="11" customFormat="1" x14ac:dyDescent="0.25">
      <c r="A85" s="1"/>
      <c r="B85" s="2"/>
      <c r="C85" s="2"/>
      <c r="D85" s="9"/>
      <c r="E85" s="5"/>
      <c r="F85" s="7"/>
      <c r="G85" s="7"/>
      <c r="H85" s="8"/>
      <c r="I85" s="7"/>
      <c r="J85" s="7"/>
      <c r="K85" s="5"/>
      <c r="L85" s="5"/>
      <c r="M85" s="5"/>
      <c r="N85" s="6"/>
      <c r="O85" s="5"/>
      <c r="P85" s="5"/>
      <c r="Q85" s="4"/>
      <c r="R85" s="3"/>
      <c r="S85" s="2"/>
    </row>
    <row r="86" spans="1:19" s="11" customFormat="1" x14ac:dyDescent="0.25">
      <c r="A86" s="1"/>
      <c r="B86" s="2"/>
      <c r="C86" s="2"/>
      <c r="D86" s="9"/>
      <c r="E86" s="5"/>
      <c r="F86" s="7"/>
      <c r="G86" s="7"/>
      <c r="H86" s="8"/>
      <c r="I86" s="7"/>
      <c r="J86" s="7"/>
      <c r="K86" s="5"/>
      <c r="L86" s="5"/>
      <c r="M86" s="5"/>
      <c r="N86" s="6"/>
      <c r="O86" s="5"/>
      <c r="P86" s="5"/>
      <c r="Q86" s="4"/>
      <c r="R86" s="3"/>
      <c r="S86" s="2"/>
    </row>
    <row r="87" spans="1:19" s="11" customFormat="1" x14ac:dyDescent="0.25">
      <c r="A87" s="1"/>
      <c r="B87" s="2"/>
      <c r="C87" s="2"/>
      <c r="D87" s="9"/>
      <c r="E87" s="5"/>
      <c r="F87" s="7"/>
      <c r="G87" s="7"/>
      <c r="H87" s="8"/>
      <c r="I87" s="7"/>
      <c r="J87" s="7"/>
      <c r="K87" s="5"/>
      <c r="L87" s="5"/>
      <c r="M87" s="5"/>
      <c r="N87" s="6"/>
      <c r="O87" s="5"/>
      <c r="P87" s="5"/>
      <c r="Q87" s="4"/>
      <c r="R87" s="3"/>
      <c r="S87" s="2"/>
    </row>
    <row r="88" spans="1:19" s="11" customFormat="1" x14ac:dyDescent="0.25">
      <c r="A88" s="1"/>
      <c r="B88" s="2"/>
      <c r="C88" s="2"/>
      <c r="D88" s="9"/>
      <c r="E88" s="5"/>
      <c r="F88" s="7"/>
      <c r="G88" s="7"/>
      <c r="H88" s="8"/>
      <c r="I88" s="7"/>
      <c r="J88" s="7"/>
      <c r="K88" s="5"/>
      <c r="L88" s="5"/>
      <c r="M88" s="5"/>
      <c r="N88" s="6"/>
      <c r="O88" s="5"/>
      <c r="P88" s="5"/>
      <c r="Q88" s="4"/>
      <c r="R88" s="3"/>
      <c r="S88" s="2"/>
    </row>
    <row r="89" spans="1:19" s="11" customFormat="1" x14ac:dyDescent="0.25">
      <c r="A89" s="1"/>
      <c r="B89" s="2"/>
      <c r="C89" s="2"/>
      <c r="D89" s="9"/>
      <c r="E89" s="5"/>
      <c r="F89" s="7"/>
      <c r="G89" s="7"/>
      <c r="H89" s="8"/>
      <c r="I89" s="7"/>
      <c r="J89" s="7"/>
      <c r="K89" s="5"/>
      <c r="L89" s="5"/>
      <c r="M89" s="5"/>
      <c r="N89" s="6"/>
      <c r="O89" s="5"/>
      <c r="P89" s="5"/>
      <c r="Q89" s="4"/>
      <c r="R89" s="3"/>
      <c r="S89" s="2"/>
    </row>
    <row r="90" spans="1:19" s="11" customFormat="1" x14ac:dyDescent="0.25">
      <c r="A90" s="1"/>
      <c r="B90" s="2"/>
      <c r="C90" s="2"/>
      <c r="D90" s="9"/>
      <c r="E90" s="5"/>
      <c r="F90" s="7"/>
      <c r="G90" s="7"/>
      <c r="H90" s="8"/>
      <c r="I90" s="7"/>
      <c r="J90" s="7"/>
      <c r="K90" s="5"/>
      <c r="L90" s="5"/>
      <c r="M90" s="5"/>
      <c r="N90" s="6"/>
      <c r="O90" s="5"/>
      <c r="P90" s="5"/>
      <c r="Q90" s="4"/>
      <c r="R90" s="3"/>
      <c r="S90" s="2"/>
    </row>
    <row r="91" spans="1:19" s="11" customFormat="1" x14ac:dyDescent="0.25">
      <c r="A91" s="1"/>
      <c r="B91" s="2"/>
      <c r="C91" s="2"/>
      <c r="D91" s="9"/>
      <c r="E91" s="5"/>
      <c r="F91" s="7"/>
      <c r="G91" s="7"/>
      <c r="H91" s="8"/>
      <c r="I91" s="7"/>
      <c r="J91" s="7"/>
      <c r="K91" s="5"/>
      <c r="L91" s="5"/>
      <c r="M91" s="5"/>
      <c r="N91" s="6"/>
      <c r="O91" s="5"/>
      <c r="P91" s="5"/>
      <c r="Q91" s="4"/>
      <c r="R91" s="3"/>
      <c r="S91" s="2"/>
    </row>
    <row r="92" spans="1:19" s="11" customFormat="1" x14ac:dyDescent="0.25">
      <c r="A92" s="1"/>
      <c r="B92" s="2"/>
      <c r="C92" s="2"/>
      <c r="D92" s="9"/>
      <c r="E92" s="5"/>
      <c r="F92" s="7"/>
      <c r="G92" s="7"/>
      <c r="H92" s="8"/>
      <c r="I92" s="7"/>
      <c r="J92" s="7"/>
      <c r="K92" s="5"/>
      <c r="L92" s="5"/>
      <c r="M92" s="5"/>
      <c r="N92" s="6"/>
      <c r="O92" s="5"/>
      <c r="P92" s="5"/>
      <c r="Q92" s="4"/>
      <c r="R92" s="3"/>
      <c r="S92" s="2"/>
    </row>
    <row r="93" spans="1:19" s="11" customFormat="1" x14ac:dyDescent="0.25">
      <c r="A93" s="1"/>
      <c r="B93" s="2"/>
      <c r="C93" s="2"/>
      <c r="D93" s="9"/>
      <c r="E93" s="5"/>
      <c r="F93" s="7"/>
      <c r="G93" s="7"/>
      <c r="H93" s="8"/>
      <c r="I93" s="7"/>
      <c r="J93" s="7"/>
      <c r="K93" s="5"/>
      <c r="L93" s="5"/>
      <c r="M93" s="5"/>
      <c r="N93" s="6"/>
      <c r="O93" s="5"/>
      <c r="P93" s="5"/>
      <c r="Q93" s="4"/>
      <c r="R93" s="3"/>
      <c r="S93" s="2"/>
    </row>
    <row r="94" spans="1:19" s="11" customFormat="1" x14ac:dyDescent="0.25">
      <c r="A94" s="1"/>
      <c r="B94" s="2"/>
      <c r="C94" s="2"/>
      <c r="D94" s="9"/>
      <c r="E94" s="5"/>
      <c r="F94" s="7"/>
      <c r="G94" s="7"/>
      <c r="H94" s="8"/>
      <c r="I94" s="7"/>
      <c r="J94" s="7"/>
      <c r="K94" s="5"/>
      <c r="L94" s="5"/>
      <c r="M94" s="5"/>
      <c r="N94" s="6"/>
      <c r="O94" s="5"/>
      <c r="P94" s="5"/>
      <c r="Q94" s="4"/>
      <c r="R94" s="3"/>
      <c r="S94" s="2"/>
    </row>
    <row r="95" spans="1:19" s="11" customFormat="1" x14ac:dyDescent="0.25">
      <c r="A95" s="1"/>
      <c r="B95" s="2"/>
      <c r="C95" s="2"/>
      <c r="D95" s="9"/>
      <c r="E95" s="5"/>
      <c r="F95" s="7"/>
      <c r="G95" s="7"/>
      <c r="H95" s="8"/>
      <c r="I95" s="7"/>
      <c r="J95" s="7"/>
      <c r="K95" s="5"/>
      <c r="L95" s="5"/>
      <c r="M95" s="5"/>
      <c r="N95" s="6"/>
      <c r="O95" s="5"/>
      <c r="P95" s="5"/>
      <c r="Q95" s="4"/>
      <c r="R95" s="3"/>
      <c r="S95" s="2"/>
    </row>
    <row r="96" spans="1:19" s="11" customFormat="1" x14ac:dyDescent="0.25">
      <c r="A96" s="1"/>
      <c r="B96" s="2"/>
      <c r="C96" s="2"/>
      <c r="D96" s="9"/>
      <c r="E96" s="5"/>
      <c r="F96" s="7"/>
      <c r="G96" s="7"/>
      <c r="H96" s="8"/>
      <c r="I96" s="7"/>
      <c r="J96" s="7"/>
      <c r="K96" s="5"/>
      <c r="L96" s="5"/>
      <c r="M96" s="5"/>
      <c r="N96" s="6"/>
      <c r="O96" s="5"/>
      <c r="P96" s="5"/>
      <c r="Q96" s="4"/>
      <c r="R96" s="3"/>
      <c r="S96" s="2"/>
    </row>
    <row r="97" spans="1:19" s="11" customFormat="1" x14ac:dyDescent="0.25">
      <c r="A97" s="1"/>
      <c r="B97" s="2"/>
      <c r="C97" s="2"/>
      <c r="D97" s="9"/>
      <c r="E97" s="5"/>
      <c r="F97" s="7"/>
      <c r="G97" s="7"/>
      <c r="H97" s="8"/>
      <c r="I97" s="7"/>
      <c r="J97" s="7"/>
      <c r="K97" s="5"/>
      <c r="L97" s="5"/>
      <c r="M97" s="5"/>
      <c r="N97" s="6"/>
      <c r="O97" s="5"/>
      <c r="P97" s="5"/>
      <c r="Q97" s="4"/>
      <c r="R97" s="3"/>
      <c r="S97" s="2"/>
    </row>
    <row r="98" spans="1:19" s="11" customFormat="1" x14ac:dyDescent="0.25">
      <c r="A98" s="1"/>
      <c r="B98" s="2"/>
      <c r="C98" s="2"/>
      <c r="D98" s="9"/>
      <c r="E98" s="5"/>
      <c r="F98" s="7"/>
      <c r="G98" s="7"/>
      <c r="H98" s="8"/>
      <c r="I98" s="7"/>
      <c r="J98" s="7"/>
      <c r="K98" s="5"/>
      <c r="L98" s="5"/>
      <c r="M98" s="5"/>
      <c r="N98" s="6"/>
      <c r="O98" s="5"/>
      <c r="P98" s="5"/>
      <c r="Q98" s="4"/>
      <c r="R98" s="3"/>
      <c r="S98" s="2"/>
    </row>
    <row r="99" spans="1:19" s="11" customFormat="1" x14ac:dyDescent="0.25">
      <c r="A99" s="1"/>
      <c r="B99" s="2"/>
      <c r="C99" s="2"/>
      <c r="D99" s="9"/>
      <c r="E99" s="5"/>
      <c r="F99" s="7"/>
      <c r="G99" s="7"/>
      <c r="H99" s="8"/>
      <c r="I99" s="7"/>
      <c r="J99" s="7"/>
      <c r="K99" s="5"/>
      <c r="L99" s="5"/>
      <c r="M99" s="5"/>
      <c r="N99" s="6"/>
      <c r="O99" s="5"/>
      <c r="P99" s="5"/>
      <c r="Q99" s="4"/>
      <c r="R99" s="3"/>
      <c r="S99" s="2"/>
    </row>
    <row r="100" spans="1:19" s="11" customFormat="1" x14ac:dyDescent="0.25">
      <c r="A100" s="1"/>
      <c r="B100" s="2"/>
      <c r="C100" s="2"/>
      <c r="D100" s="9"/>
      <c r="E100" s="5"/>
      <c r="F100" s="7"/>
      <c r="G100" s="7"/>
      <c r="H100" s="8"/>
      <c r="I100" s="7"/>
      <c r="J100" s="7"/>
      <c r="K100" s="5"/>
      <c r="L100" s="5"/>
      <c r="M100" s="5"/>
      <c r="N100" s="6"/>
      <c r="O100" s="5"/>
      <c r="P100" s="5"/>
      <c r="Q100" s="4"/>
      <c r="R100" s="3"/>
      <c r="S100" s="2"/>
    </row>
    <row r="101" spans="1:19" s="11" customFormat="1" x14ac:dyDescent="0.25">
      <c r="A101" s="1"/>
      <c r="B101" s="2"/>
      <c r="C101" s="2"/>
      <c r="D101" s="9"/>
      <c r="E101" s="5"/>
      <c r="F101" s="7"/>
      <c r="G101" s="7"/>
      <c r="H101" s="8"/>
      <c r="I101" s="7"/>
      <c r="J101" s="7"/>
      <c r="K101" s="5"/>
      <c r="L101" s="5"/>
      <c r="M101" s="5"/>
      <c r="N101" s="6"/>
      <c r="O101" s="5"/>
      <c r="P101" s="5"/>
      <c r="Q101" s="4"/>
      <c r="R101" s="3"/>
      <c r="S101" s="2"/>
    </row>
    <row r="102" spans="1:19" s="11" customFormat="1" x14ac:dyDescent="0.25">
      <c r="A102" s="1"/>
      <c r="B102" s="2"/>
      <c r="C102" s="2"/>
      <c r="D102" s="9"/>
      <c r="E102" s="5"/>
      <c r="F102" s="7"/>
      <c r="G102" s="7"/>
      <c r="H102" s="8"/>
      <c r="I102" s="7"/>
      <c r="J102" s="7"/>
      <c r="K102" s="5"/>
      <c r="L102" s="5"/>
      <c r="M102" s="5"/>
      <c r="N102" s="6"/>
      <c r="O102" s="5"/>
      <c r="P102" s="5"/>
      <c r="Q102" s="4"/>
      <c r="R102" s="3"/>
      <c r="S102" s="2"/>
    </row>
    <row r="103" spans="1:19" s="11" customFormat="1" x14ac:dyDescent="0.25">
      <c r="A103" s="1"/>
      <c r="B103" s="2"/>
      <c r="C103" s="2"/>
      <c r="D103" s="9"/>
      <c r="E103" s="5"/>
      <c r="F103" s="7"/>
      <c r="G103" s="7"/>
      <c r="H103" s="8"/>
      <c r="I103" s="7"/>
      <c r="J103" s="7"/>
      <c r="K103" s="5"/>
      <c r="L103" s="5"/>
      <c r="M103" s="5"/>
      <c r="N103" s="6"/>
      <c r="O103" s="5"/>
      <c r="P103" s="5"/>
      <c r="Q103" s="4"/>
      <c r="R103" s="3"/>
      <c r="S103" s="2"/>
    </row>
    <row r="104" spans="1:19" s="11" customFormat="1" x14ac:dyDescent="0.25">
      <c r="A104" s="1"/>
      <c r="B104" s="2"/>
      <c r="C104" s="2"/>
      <c r="D104" s="9"/>
      <c r="E104" s="5"/>
      <c r="F104" s="7"/>
      <c r="G104" s="7"/>
      <c r="H104" s="8"/>
      <c r="I104" s="7"/>
      <c r="J104" s="7"/>
      <c r="K104" s="5"/>
      <c r="L104" s="5"/>
      <c r="M104" s="5"/>
      <c r="N104" s="6"/>
      <c r="O104" s="5"/>
      <c r="P104" s="5"/>
      <c r="Q104" s="4"/>
      <c r="R104" s="3"/>
      <c r="S104" s="2"/>
    </row>
    <row r="105" spans="1:19" s="11" customFormat="1" x14ac:dyDescent="0.25">
      <c r="A105" s="1"/>
      <c r="B105" s="2"/>
      <c r="C105" s="2"/>
      <c r="D105" s="9"/>
      <c r="E105" s="5"/>
      <c r="F105" s="7"/>
      <c r="G105" s="7"/>
      <c r="H105" s="8"/>
      <c r="I105" s="7"/>
      <c r="J105" s="7"/>
      <c r="K105" s="5"/>
      <c r="L105" s="5"/>
      <c r="M105" s="5"/>
      <c r="N105" s="6"/>
      <c r="O105" s="5"/>
      <c r="P105" s="5"/>
      <c r="Q105" s="4"/>
      <c r="R105" s="3"/>
      <c r="S105" s="2"/>
    </row>
    <row r="106" spans="1:19" s="11" customFormat="1" x14ac:dyDescent="0.25">
      <c r="A106" s="1"/>
      <c r="B106" s="2"/>
      <c r="C106" s="2"/>
      <c r="D106" s="9"/>
      <c r="E106" s="5"/>
      <c r="F106" s="7"/>
      <c r="G106" s="7"/>
      <c r="H106" s="8"/>
      <c r="I106" s="7"/>
      <c r="J106" s="7"/>
      <c r="K106" s="5"/>
      <c r="L106" s="5"/>
      <c r="M106" s="5"/>
      <c r="N106" s="6"/>
      <c r="O106" s="5"/>
      <c r="P106" s="5"/>
      <c r="Q106" s="4"/>
      <c r="R106" s="3"/>
      <c r="S106" s="2"/>
    </row>
    <row r="107" spans="1:19" s="11" customFormat="1" x14ac:dyDescent="0.25">
      <c r="A107" s="1"/>
      <c r="B107" s="2"/>
      <c r="C107" s="2"/>
      <c r="D107" s="9"/>
      <c r="E107" s="5"/>
      <c r="F107" s="7"/>
      <c r="G107" s="7"/>
      <c r="H107" s="8"/>
      <c r="I107" s="7"/>
      <c r="J107" s="7"/>
      <c r="K107" s="5"/>
      <c r="L107" s="5"/>
      <c r="M107" s="5"/>
      <c r="N107" s="6"/>
      <c r="O107" s="5"/>
      <c r="P107" s="5"/>
      <c r="Q107" s="4"/>
      <c r="R107" s="3"/>
      <c r="S107" s="2"/>
    </row>
    <row r="108" spans="1:19" s="11" customFormat="1" x14ac:dyDescent="0.25">
      <c r="A108" s="1"/>
      <c r="B108" s="2"/>
      <c r="C108" s="2"/>
      <c r="D108" s="9"/>
      <c r="E108" s="5"/>
      <c r="F108" s="7"/>
      <c r="G108" s="7"/>
      <c r="H108" s="8"/>
      <c r="I108" s="7"/>
      <c r="J108" s="7"/>
      <c r="K108" s="5"/>
      <c r="L108" s="5"/>
      <c r="M108" s="5"/>
      <c r="N108" s="6"/>
      <c r="O108" s="5"/>
      <c r="P108" s="5"/>
      <c r="Q108" s="4"/>
      <c r="R108" s="3"/>
      <c r="S108" s="2"/>
    </row>
    <row r="109" spans="1:19" s="11" customFormat="1" x14ac:dyDescent="0.25">
      <c r="A109" s="1"/>
      <c r="B109" s="2"/>
      <c r="C109" s="2"/>
      <c r="D109" s="9"/>
      <c r="E109" s="5"/>
      <c r="F109" s="7"/>
      <c r="G109" s="7"/>
      <c r="H109" s="8"/>
      <c r="I109" s="7"/>
      <c r="J109" s="7"/>
      <c r="K109" s="5"/>
      <c r="L109" s="5"/>
      <c r="M109" s="5"/>
      <c r="N109" s="6"/>
      <c r="O109" s="5"/>
      <c r="P109" s="5"/>
      <c r="Q109" s="4"/>
      <c r="R109" s="3"/>
      <c r="S109" s="2"/>
    </row>
    <row r="110" spans="1:19" s="11" customFormat="1" x14ac:dyDescent="0.25">
      <c r="A110" s="1"/>
      <c r="B110" s="2"/>
      <c r="C110" s="2"/>
      <c r="D110" s="9"/>
      <c r="E110" s="5"/>
      <c r="F110" s="7"/>
      <c r="G110" s="7"/>
      <c r="H110" s="8"/>
      <c r="I110" s="7"/>
      <c r="J110" s="7"/>
      <c r="K110" s="5"/>
      <c r="L110" s="5"/>
      <c r="M110" s="5"/>
      <c r="N110" s="6"/>
      <c r="O110" s="5"/>
      <c r="P110" s="5"/>
      <c r="Q110" s="4"/>
      <c r="R110" s="3"/>
      <c r="S110" s="2"/>
    </row>
    <row r="111" spans="1:19" s="11" customFormat="1" x14ac:dyDescent="0.25">
      <c r="A111" s="1"/>
      <c r="B111" s="2"/>
      <c r="C111" s="2"/>
      <c r="D111" s="9"/>
      <c r="E111" s="5"/>
      <c r="F111" s="7"/>
      <c r="G111" s="7"/>
      <c r="H111" s="8"/>
      <c r="I111" s="7"/>
      <c r="J111" s="7"/>
      <c r="K111" s="5"/>
      <c r="L111" s="5"/>
      <c r="M111" s="5"/>
      <c r="N111" s="6"/>
      <c r="O111" s="5"/>
      <c r="P111" s="5"/>
      <c r="Q111" s="4"/>
      <c r="R111" s="3"/>
      <c r="S111" s="2"/>
    </row>
    <row r="112" spans="1:19" s="11" customFormat="1" x14ac:dyDescent="0.25">
      <c r="A112" s="1"/>
      <c r="B112" s="2"/>
      <c r="C112" s="2"/>
      <c r="D112" s="9"/>
      <c r="E112" s="5"/>
      <c r="F112" s="7"/>
      <c r="G112" s="7"/>
      <c r="H112" s="8"/>
      <c r="I112" s="7"/>
      <c r="J112" s="7"/>
      <c r="K112" s="5"/>
      <c r="L112" s="5"/>
      <c r="M112" s="5"/>
      <c r="N112" s="6"/>
      <c r="O112" s="5"/>
      <c r="P112" s="5"/>
      <c r="Q112" s="4"/>
      <c r="R112" s="3"/>
      <c r="S112" s="2"/>
    </row>
    <row r="113" spans="1:19" s="11" customFormat="1" x14ac:dyDescent="0.25">
      <c r="A113" s="1"/>
      <c r="B113" s="2"/>
      <c r="C113" s="2"/>
      <c r="D113" s="9"/>
      <c r="E113" s="5"/>
      <c r="F113" s="7"/>
      <c r="G113" s="7"/>
      <c r="H113" s="8"/>
      <c r="I113" s="7"/>
      <c r="J113" s="7"/>
      <c r="K113" s="5"/>
      <c r="L113" s="5"/>
      <c r="M113" s="5"/>
      <c r="N113" s="6"/>
      <c r="O113" s="5"/>
      <c r="P113" s="5"/>
      <c r="Q113" s="4"/>
      <c r="R113" s="3"/>
      <c r="S113" s="2"/>
    </row>
    <row r="114" spans="1:19" s="11" customFormat="1" x14ac:dyDescent="0.25">
      <c r="A114" s="1"/>
      <c r="B114" s="2"/>
      <c r="C114" s="2"/>
      <c r="D114" s="9"/>
      <c r="E114" s="5"/>
      <c r="F114" s="7"/>
      <c r="G114" s="7"/>
      <c r="H114" s="8"/>
      <c r="I114" s="7"/>
      <c r="J114" s="7"/>
      <c r="K114" s="5"/>
      <c r="L114" s="5"/>
      <c r="M114" s="5"/>
      <c r="N114" s="6"/>
      <c r="O114" s="5"/>
      <c r="P114" s="5"/>
      <c r="Q114" s="4"/>
      <c r="R114" s="3"/>
      <c r="S114" s="2"/>
    </row>
    <row r="115" spans="1:19" s="11" customFormat="1" x14ac:dyDescent="0.25">
      <c r="A115" s="1"/>
      <c r="B115" s="2"/>
      <c r="C115" s="2"/>
      <c r="D115" s="9"/>
      <c r="E115" s="5"/>
      <c r="F115" s="7"/>
      <c r="G115" s="7"/>
      <c r="H115" s="8"/>
      <c r="I115" s="7"/>
      <c r="J115" s="7"/>
      <c r="K115" s="5"/>
      <c r="L115" s="5"/>
      <c r="M115" s="5"/>
      <c r="N115" s="6"/>
      <c r="O115" s="5"/>
      <c r="P115" s="5"/>
      <c r="Q115" s="4"/>
      <c r="R115" s="3"/>
      <c r="S115" s="2"/>
    </row>
    <row r="116" spans="1:19" s="11" customFormat="1" x14ac:dyDescent="0.25">
      <c r="A116" s="1"/>
      <c r="B116" s="2"/>
      <c r="C116" s="2"/>
      <c r="D116" s="9"/>
      <c r="E116" s="5"/>
      <c r="F116" s="7"/>
      <c r="G116" s="7"/>
      <c r="H116" s="8"/>
      <c r="I116" s="7"/>
      <c r="J116" s="7"/>
      <c r="K116" s="5"/>
      <c r="L116" s="5"/>
      <c r="M116" s="5"/>
      <c r="N116" s="6"/>
      <c r="O116" s="5"/>
      <c r="P116" s="5"/>
      <c r="Q116" s="4"/>
      <c r="R116" s="3"/>
      <c r="S116" s="2"/>
    </row>
    <row r="117" spans="1:19" s="11" customFormat="1" x14ac:dyDescent="0.25">
      <c r="A117" s="1"/>
      <c r="B117" s="2"/>
      <c r="C117" s="2"/>
      <c r="D117" s="9"/>
      <c r="E117" s="5"/>
      <c r="F117" s="7"/>
      <c r="G117" s="7"/>
      <c r="H117" s="8"/>
      <c r="I117" s="7"/>
      <c r="J117" s="7"/>
      <c r="K117" s="5"/>
      <c r="L117" s="5"/>
      <c r="M117" s="5"/>
      <c r="N117" s="6"/>
      <c r="O117" s="5"/>
      <c r="P117" s="5"/>
      <c r="Q117" s="4"/>
      <c r="R117" s="3"/>
      <c r="S117" s="2"/>
    </row>
    <row r="118" spans="1:19" s="11" customFormat="1" x14ac:dyDescent="0.25">
      <c r="A118" s="1"/>
      <c r="B118" s="2"/>
      <c r="C118" s="2"/>
      <c r="D118" s="9"/>
      <c r="E118" s="5"/>
      <c r="F118" s="7"/>
      <c r="G118" s="7"/>
      <c r="H118" s="8"/>
      <c r="I118" s="7"/>
      <c r="J118" s="7"/>
      <c r="K118" s="5"/>
      <c r="L118" s="5"/>
      <c r="M118" s="5"/>
      <c r="N118" s="6"/>
      <c r="O118" s="5"/>
      <c r="P118" s="5"/>
      <c r="Q118" s="4"/>
      <c r="R118" s="3"/>
      <c r="S118" s="2"/>
    </row>
    <row r="119" spans="1:19" s="11" customFormat="1" x14ac:dyDescent="0.25">
      <c r="A119" s="1"/>
      <c r="B119" s="2"/>
      <c r="C119" s="2"/>
      <c r="D119" s="9"/>
      <c r="E119" s="5"/>
      <c r="F119" s="7"/>
      <c r="G119" s="7"/>
      <c r="H119" s="8"/>
      <c r="I119" s="7"/>
      <c r="J119" s="7"/>
      <c r="K119" s="5"/>
      <c r="L119" s="5"/>
      <c r="M119" s="5"/>
      <c r="N119" s="6"/>
      <c r="O119" s="5"/>
      <c r="P119" s="5"/>
      <c r="Q119" s="4"/>
      <c r="R119" s="3"/>
      <c r="S119" s="2"/>
    </row>
    <row r="120" spans="1:19" s="11" customFormat="1" x14ac:dyDescent="0.25">
      <c r="A120" s="1"/>
      <c r="B120" s="2"/>
      <c r="C120" s="2"/>
      <c r="D120" s="9"/>
      <c r="E120" s="5"/>
      <c r="F120" s="7"/>
      <c r="G120" s="7"/>
      <c r="H120" s="8"/>
      <c r="I120" s="7"/>
      <c r="J120" s="7"/>
      <c r="K120" s="5"/>
      <c r="L120" s="5"/>
      <c r="M120" s="5"/>
      <c r="N120" s="6"/>
      <c r="O120" s="5"/>
      <c r="P120" s="5"/>
      <c r="Q120" s="4"/>
      <c r="R120" s="3"/>
      <c r="S120" s="2"/>
    </row>
    <row r="121" spans="1:19" s="11" customFormat="1" x14ac:dyDescent="0.25">
      <c r="A121" s="1"/>
      <c r="B121" s="2"/>
      <c r="C121" s="2"/>
      <c r="D121" s="9"/>
      <c r="E121" s="5"/>
      <c r="F121" s="7"/>
      <c r="G121" s="7"/>
      <c r="H121" s="8"/>
      <c r="I121" s="7"/>
      <c r="J121" s="7"/>
      <c r="K121" s="5"/>
      <c r="L121" s="5"/>
      <c r="M121" s="5"/>
      <c r="N121" s="6"/>
      <c r="O121" s="5"/>
      <c r="P121" s="5"/>
      <c r="Q121" s="4"/>
      <c r="R121" s="3"/>
      <c r="S121" s="2"/>
    </row>
    <row r="122" spans="1:19" s="11" customFormat="1" x14ac:dyDescent="0.25">
      <c r="A122" s="1"/>
      <c r="B122" s="2"/>
      <c r="C122" s="2"/>
      <c r="D122" s="9"/>
      <c r="E122" s="5"/>
      <c r="F122" s="7"/>
      <c r="G122" s="7"/>
      <c r="H122" s="8"/>
      <c r="I122" s="7"/>
      <c r="J122" s="7"/>
      <c r="K122" s="5"/>
      <c r="L122" s="5"/>
      <c r="M122" s="5"/>
      <c r="N122" s="6"/>
      <c r="O122" s="5"/>
      <c r="P122" s="5"/>
      <c r="Q122" s="4"/>
      <c r="R122" s="3"/>
      <c r="S122" s="2"/>
    </row>
    <row r="123" spans="1:19" s="11" customFormat="1" x14ac:dyDescent="0.25">
      <c r="A123" s="1"/>
      <c r="B123" s="2"/>
      <c r="C123" s="2"/>
      <c r="D123" s="9"/>
      <c r="E123" s="5"/>
      <c r="F123" s="7"/>
      <c r="G123" s="7"/>
      <c r="H123" s="8"/>
      <c r="I123" s="7"/>
      <c r="J123" s="7"/>
      <c r="K123" s="5"/>
      <c r="L123" s="5"/>
      <c r="M123" s="5"/>
      <c r="N123" s="6"/>
      <c r="O123" s="5"/>
      <c r="P123" s="5"/>
      <c r="Q123" s="4"/>
      <c r="R123" s="3"/>
      <c r="S123" s="2"/>
    </row>
    <row r="124" spans="1:19" s="11" customFormat="1" x14ac:dyDescent="0.25">
      <c r="A124" s="1"/>
      <c r="B124" s="2"/>
      <c r="C124" s="2"/>
      <c r="D124" s="9"/>
      <c r="E124" s="5"/>
      <c r="F124" s="7"/>
      <c r="G124" s="7"/>
      <c r="H124" s="8"/>
      <c r="I124" s="7"/>
      <c r="J124" s="7"/>
      <c r="K124" s="5"/>
      <c r="L124" s="5"/>
      <c r="M124" s="5"/>
      <c r="N124" s="6"/>
      <c r="O124" s="5"/>
      <c r="P124" s="5"/>
      <c r="Q124" s="4"/>
      <c r="R124" s="3"/>
      <c r="S124" s="2"/>
    </row>
    <row r="125" spans="1:19" s="11" customFormat="1" x14ac:dyDescent="0.25">
      <c r="A125" s="1"/>
      <c r="B125" s="2"/>
      <c r="C125" s="2"/>
      <c r="D125" s="9"/>
      <c r="E125" s="5"/>
      <c r="F125" s="7"/>
      <c r="G125" s="7"/>
      <c r="H125" s="8"/>
      <c r="I125" s="7"/>
      <c r="J125" s="7"/>
      <c r="K125" s="5"/>
      <c r="L125" s="5"/>
      <c r="M125" s="5"/>
      <c r="N125" s="6"/>
      <c r="O125" s="5"/>
      <c r="P125" s="5"/>
      <c r="Q125" s="4"/>
      <c r="R125" s="3"/>
      <c r="S125" s="2"/>
    </row>
    <row r="126" spans="1:19" s="11" customFormat="1" x14ac:dyDescent="0.25">
      <c r="A126" s="1"/>
      <c r="B126" s="2"/>
      <c r="C126" s="2"/>
      <c r="D126" s="9"/>
      <c r="E126" s="5"/>
      <c r="F126" s="7"/>
      <c r="G126" s="7"/>
      <c r="H126" s="8"/>
      <c r="I126" s="7"/>
      <c r="J126" s="7"/>
      <c r="K126" s="5"/>
      <c r="L126" s="5"/>
      <c r="M126" s="5"/>
      <c r="N126" s="6"/>
      <c r="O126" s="5"/>
      <c r="P126" s="5"/>
      <c r="Q126" s="4"/>
      <c r="R126" s="3"/>
      <c r="S126" s="2"/>
    </row>
    <row r="127" spans="1:19" s="11" customFormat="1" x14ac:dyDescent="0.25">
      <c r="A127" s="1"/>
      <c r="B127" s="2"/>
      <c r="C127" s="2"/>
      <c r="D127" s="9"/>
      <c r="E127" s="5"/>
      <c r="F127" s="7"/>
      <c r="G127" s="7"/>
      <c r="H127" s="8"/>
      <c r="I127" s="7"/>
      <c r="J127" s="7"/>
      <c r="K127" s="5"/>
      <c r="L127" s="5"/>
      <c r="M127" s="5"/>
      <c r="N127" s="6"/>
      <c r="O127" s="5"/>
      <c r="P127" s="5"/>
      <c r="Q127" s="4"/>
      <c r="R127" s="3"/>
      <c r="S127" s="2"/>
    </row>
    <row r="128" spans="1:19" s="11" customFormat="1" x14ac:dyDescent="0.25">
      <c r="A128" s="1"/>
      <c r="B128" s="2"/>
      <c r="C128" s="2"/>
      <c r="D128" s="9"/>
      <c r="E128" s="5"/>
      <c r="F128" s="7"/>
      <c r="G128" s="7"/>
      <c r="H128" s="8"/>
      <c r="I128" s="7"/>
      <c r="J128" s="7"/>
      <c r="K128" s="5"/>
      <c r="L128" s="5"/>
      <c r="M128" s="5"/>
      <c r="N128" s="6"/>
      <c r="O128" s="5"/>
      <c r="P128" s="5"/>
      <c r="Q128" s="4"/>
      <c r="R128" s="3"/>
      <c r="S128" s="2"/>
    </row>
    <row r="129" spans="1:19" s="11" customFormat="1" x14ac:dyDescent="0.25">
      <c r="A129" s="1"/>
      <c r="B129" s="2"/>
      <c r="C129" s="2"/>
      <c r="D129" s="9"/>
      <c r="E129" s="5"/>
      <c r="F129" s="7"/>
      <c r="G129" s="7"/>
      <c r="H129" s="8"/>
      <c r="I129" s="7"/>
      <c r="J129" s="7"/>
      <c r="K129" s="5"/>
      <c r="L129" s="5"/>
      <c r="M129" s="5"/>
      <c r="N129" s="6"/>
      <c r="O129" s="5"/>
      <c r="P129" s="5"/>
      <c r="Q129" s="4"/>
      <c r="R129" s="3"/>
      <c r="S129" s="2"/>
    </row>
    <row r="130" spans="1:19" s="11" customFormat="1" x14ac:dyDescent="0.25">
      <c r="A130" s="1"/>
      <c r="B130" s="2"/>
      <c r="C130" s="2"/>
      <c r="D130" s="9"/>
      <c r="E130" s="5"/>
      <c r="F130" s="7"/>
      <c r="G130" s="7"/>
      <c r="H130" s="8"/>
      <c r="I130" s="7"/>
      <c r="J130" s="7"/>
      <c r="K130" s="5"/>
      <c r="L130" s="5"/>
      <c r="M130" s="5"/>
      <c r="N130" s="6"/>
      <c r="O130" s="5"/>
      <c r="P130" s="5"/>
      <c r="Q130" s="4"/>
      <c r="R130" s="3"/>
      <c r="S130" s="2"/>
    </row>
    <row r="131" spans="1:19" s="11" customFormat="1" x14ac:dyDescent="0.25">
      <c r="A131" s="1"/>
      <c r="B131" s="2"/>
      <c r="C131" s="2"/>
      <c r="D131" s="9"/>
      <c r="E131" s="5"/>
      <c r="F131" s="7"/>
      <c r="G131" s="7"/>
      <c r="H131" s="8"/>
      <c r="I131" s="7"/>
      <c r="J131" s="7"/>
      <c r="K131" s="5"/>
      <c r="L131" s="5"/>
      <c r="M131" s="5"/>
      <c r="N131" s="6"/>
      <c r="O131" s="5"/>
      <c r="P131" s="5"/>
      <c r="Q131" s="4"/>
      <c r="R131" s="3"/>
      <c r="S131" s="2"/>
    </row>
    <row r="132" spans="1:19" s="11" customFormat="1" x14ac:dyDescent="0.25">
      <c r="A132" s="1"/>
      <c r="B132" s="2"/>
      <c r="C132" s="2"/>
      <c r="D132" s="9"/>
      <c r="E132" s="5"/>
      <c r="F132" s="7"/>
      <c r="G132" s="7"/>
      <c r="H132" s="8"/>
      <c r="I132" s="7"/>
      <c r="J132" s="7"/>
      <c r="K132" s="5"/>
      <c r="L132" s="5"/>
      <c r="M132" s="5"/>
      <c r="N132" s="6"/>
      <c r="O132" s="5"/>
      <c r="P132" s="5"/>
      <c r="Q132" s="4"/>
      <c r="R132" s="3"/>
      <c r="S132" s="2"/>
    </row>
    <row r="133" spans="1:19" s="11" customFormat="1" x14ac:dyDescent="0.25">
      <c r="A133" s="1"/>
      <c r="B133" s="2"/>
      <c r="C133" s="2"/>
      <c r="D133" s="9"/>
      <c r="E133" s="5"/>
      <c r="F133" s="7"/>
      <c r="G133" s="7"/>
      <c r="H133" s="8"/>
      <c r="I133" s="7"/>
      <c r="J133" s="7"/>
      <c r="K133" s="5"/>
      <c r="L133" s="5"/>
      <c r="M133" s="5"/>
      <c r="N133" s="6"/>
      <c r="O133" s="5"/>
      <c r="P133" s="5"/>
      <c r="Q133" s="4"/>
      <c r="R133" s="3"/>
      <c r="S133" s="2"/>
    </row>
    <row r="134" spans="1:19" s="11" customFormat="1" x14ac:dyDescent="0.25">
      <c r="A134" s="1"/>
      <c r="B134" s="2"/>
      <c r="C134" s="2"/>
      <c r="D134" s="9"/>
      <c r="E134" s="5"/>
      <c r="F134" s="7"/>
      <c r="G134" s="7"/>
      <c r="H134" s="8"/>
      <c r="I134" s="7"/>
      <c r="J134" s="7"/>
      <c r="K134" s="5"/>
      <c r="L134" s="5"/>
      <c r="M134" s="5"/>
      <c r="N134" s="6"/>
      <c r="O134" s="5"/>
      <c r="P134" s="5"/>
      <c r="Q134" s="4"/>
      <c r="R134" s="3"/>
      <c r="S134" s="2"/>
    </row>
    <row r="135" spans="1:19" s="11" customFormat="1" x14ac:dyDescent="0.25">
      <c r="A135" s="1"/>
      <c r="B135" s="2"/>
      <c r="C135" s="2"/>
      <c r="D135" s="9"/>
      <c r="E135" s="5"/>
      <c r="F135" s="7"/>
      <c r="G135" s="7"/>
      <c r="H135" s="8"/>
      <c r="I135" s="7"/>
      <c r="J135" s="7"/>
      <c r="K135" s="5"/>
      <c r="L135" s="5"/>
      <c r="M135" s="5"/>
      <c r="N135" s="6"/>
      <c r="O135" s="5"/>
      <c r="P135" s="5"/>
      <c r="Q135" s="4"/>
      <c r="R135" s="3"/>
      <c r="S135" s="2"/>
    </row>
    <row r="136" spans="1:19" s="11" customFormat="1" x14ac:dyDescent="0.25">
      <c r="A136" s="1"/>
      <c r="B136" s="2"/>
      <c r="C136" s="2"/>
      <c r="D136" s="9"/>
      <c r="E136" s="5"/>
      <c r="F136" s="7"/>
      <c r="G136" s="7"/>
      <c r="H136" s="8"/>
      <c r="I136" s="7"/>
      <c r="J136" s="7"/>
      <c r="K136" s="5"/>
      <c r="L136" s="5"/>
      <c r="M136" s="5"/>
      <c r="N136" s="6"/>
      <c r="O136" s="5"/>
      <c r="P136" s="5"/>
      <c r="Q136" s="4"/>
      <c r="R136" s="3"/>
      <c r="S136" s="2"/>
    </row>
    <row r="137" spans="1:19" s="11" customFormat="1" x14ac:dyDescent="0.25">
      <c r="A137" s="1"/>
      <c r="B137" s="2"/>
      <c r="C137" s="2"/>
      <c r="D137" s="9"/>
      <c r="E137" s="5"/>
      <c r="F137" s="7"/>
      <c r="G137" s="7"/>
      <c r="H137" s="8"/>
      <c r="I137" s="7"/>
      <c r="J137" s="7"/>
      <c r="K137" s="5"/>
      <c r="L137" s="5"/>
      <c r="M137" s="5"/>
      <c r="N137" s="6"/>
      <c r="O137" s="5"/>
      <c r="P137" s="5"/>
      <c r="Q137" s="4"/>
      <c r="R137" s="3"/>
      <c r="S137" s="2"/>
    </row>
    <row r="138" spans="1:19" s="11" customFormat="1" x14ac:dyDescent="0.25">
      <c r="A138" s="1"/>
      <c r="B138" s="2"/>
      <c r="C138" s="2"/>
      <c r="D138" s="9"/>
      <c r="E138" s="5"/>
      <c r="F138" s="7"/>
      <c r="G138" s="7"/>
      <c r="H138" s="8"/>
      <c r="I138" s="7"/>
      <c r="J138" s="7"/>
      <c r="K138" s="5"/>
      <c r="L138" s="5"/>
      <c r="M138" s="5"/>
      <c r="N138" s="6"/>
      <c r="O138" s="5"/>
      <c r="P138" s="5"/>
      <c r="Q138" s="4"/>
      <c r="R138" s="3"/>
      <c r="S138" s="2"/>
    </row>
    <row r="139" spans="1:19" s="11" customFormat="1" x14ac:dyDescent="0.25">
      <c r="A139" s="1"/>
      <c r="B139" s="2"/>
      <c r="C139" s="2"/>
      <c r="D139" s="9"/>
      <c r="E139" s="5"/>
      <c r="F139" s="7"/>
      <c r="G139" s="7"/>
      <c r="H139" s="8"/>
      <c r="I139" s="7"/>
      <c r="J139" s="7"/>
      <c r="K139" s="5"/>
      <c r="L139" s="5"/>
      <c r="M139" s="5"/>
      <c r="N139" s="6"/>
      <c r="O139" s="5"/>
      <c r="P139" s="5"/>
      <c r="Q139" s="4"/>
      <c r="R139" s="3"/>
      <c r="S139" s="2"/>
    </row>
    <row r="140" spans="1:19" s="11" customFormat="1" x14ac:dyDescent="0.25">
      <c r="A140" s="1"/>
      <c r="B140" s="2"/>
      <c r="C140" s="2"/>
      <c r="D140" s="9"/>
      <c r="E140" s="5"/>
      <c r="F140" s="7"/>
      <c r="G140" s="7"/>
      <c r="H140" s="8"/>
      <c r="I140" s="7"/>
      <c r="J140" s="7"/>
      <c r="K140" s="5"/>
      <c r="L140" s="5"/>
      <c r="M140" s="5"/>
      <c r="N140" s="6"/>
      <c r="O140" s="5"/>
      <c r="P140" s="5"/>
      <c r="Q140" s="4"/>
      <c r="R140" s="3"/>
      <c r="S140" s="2"/>
    </row>
    <row r="141" spans="1:19" s="11" customFormat="1" x14ac:dyDescent="0.25">
      <c r="A141" s="1"/>
      <c r="B141" s="2"/>
      <c r="C141" s="2"/>
      <c r="D141" s="9"/>
      <c r="E141" s="5"/>
      <c r="F141" s="7"/>
      <c r="G141" s="7"/>
      <c r="H141" s="8"/>
      <c r="I141" s="7"/>
      <c r="J141" s="7"/>
      <c r="K141" s="5"/>
      <c r="L141" s="5"/>
      <c r="M141" s="5"/>
      <c r="N141" s="6"/>
      <c r="O141" s="5"/>
      <c r="P141" s="5"/>
      <c r="Q141" s="4"/>
      <c r="R141" s="3"/>
      <c r="S141" s="2"/>
    </row>
    <row r="142" spans="1:19" s="11" customFormat="1" x14ac:dyDescent="0.25">
      <c r="A142" s="1"/>
      <c r="B142" s="2"/>
      <c r="C142" s="2"/>
      <c r="D142" s="9"/>
      <c r="E142" s="5"/>
      <c r="F142" s="7"/>
      <c r="G142" s="7"/>
      <c r="H142" s="8"/>
      <c r="I142" s="7"/>
      <c r="J142" s="7"/>
      <c r="K142" s="5"/>
      <c r="L142" s="5"/>
      <c r="M142" s="5"/>
      <c r="N142" s="6"/>
      <c r="O142" s="5"/>
      <c r="P142" s="5"/>
      <c r="Q142" s="4"/>
      <c r="R142" s="3"/>
      <c r="S142" s="2"/>
    </row>
    <row r="143" spans="1:19" s="11" customFormat="1" x14ac:dyDescent="0.25">
      <c r="A143" s="1"/>
      <c r="B143" s="2"/>
      <c r="C143" s="2"/>
      <c r="D143" s="9"/>
      <c r="E143" s="5"/>
      <c r="F143" s="7"/>
      <c r="G143" s="7"/>
      <c r="H143" s="8"/>
      <c r="I143" s="7"/>
      <c r="J143" s="7"/>
      <c r="K143" s="5"/>
      <c r="L143" s="5"/>
      <c r="M143" s="5"/>
      <c r="N143" s="6"/>
      <c r="O143" s="5"/>
      <c r="P143" s="5"/>
      <c r="Q143" s="4"/>
      <c r="R143" s="3"/>
      <c r="S143" s="2"/>
    </row>
    <row r="144" spans="1:19" s="11" customFormat="1" x14ac:dyDescent="0.25">
      <c r="A144" s="1"/>
      <c r="B144" s="2"/>
      <c r="C144" s="2"/>
      <c r="D144" s="9"/>
      <c r="E144" s="5"/>
      <c r="F144" s="7"/>
      <c r="G144" s="7"/>
      <c r="H144" s="8"/>
      <c r="I144" s="7"/>
      <c r="J144" s="7"/>
      <c r="K144" s="5"/>
      <c r="L144" s="5"/>
      <c r="M144" s="5"/>
      <c r="N144" s="6"/>
      <c r="O144" s="5"/>
      <c r="P144" s="5"/>
      <c r="Q144" s="4"/>
      <c r="R144" s="3"/>
      <c r="S144" s="2"/>
    </row>
    <row r="145" spans="1:19" s="11" customFormat="1" x14ac:dyDescent="0.25">
      <c r="A145" s="1"/>
      <c r="B145" s="2"/>
      <c r="C145" s="2"/>
      <c r="D145" s="9"/>
      <c r="E145" s="5"/>
      <c r="F145" s="7"/>
      <c r="G145" s="7"/>
      <c r="H145" s="8"/>
      <c r="I145" s="7"/>
      <c r="J145" s="7"/>
      <c r="K145" s="5"/>
      <c r="L145" s="5"/>
      <c r="M145" s="5"/>
      <c r="N145" s="6"/>
      <c r="O145" s="5"/>
      <c r="P145" s="5"/>
      <c r="Q145" s="4"/>
      <c r="R145" s="3"/>
      <c r="S145" s="2"/>
    </row>
    <row r="146" spans="1:19" s="11" customFormat="1" x14ac:dyDescent="0.25">
      <c r="A146" s="1"/>
      <c r="B146" s="2"/>
      <c r="C146" s="2"/>
      <c r="D146" s="9"/>
      <c r="E146" s="5"/>
      <c r="F146" s="7"/>
      <c r="G146" s="7"/>
      <c r="H146" s="8"/>
      <c r="I146" s="7"/>
      <c r="J146" s="7"/>
      <c r="K146" s="5"/>
      <c r="L146" s="5"/>
      <c r="M146" s="5"/>
      <c r="N146" s="6"/>
      <c r="O146" s="5"/>
      <c r="P146" s="5"/>
      <c r="Q146" s="4"/>
      <c r="R146" s="3"/>
      <c r="S146" s="2"/>
    </row>
    <row r="147" spans="1:19" s="11" customFormat="1" x14ac:dyDescent="0.25">
      <c r="A147" s="1"/>
      <c r="B147" s="2"/>
      <c r="C147" s="2"/>
      <c r="D147" s="9"/>
      <c r="E147" s="5"/>
      <c r="F147" s="7"/>
      <c r="G147" s="7"/>
      <c r="H147" s="8"/>
      <c r="I147" s="7"/>
      <c r="J147" s="7"/>
      <c r="K147" s="5"/>
      <c r="L147" s="5"/>
      <c r="M147" s="5"/>
      <c r="N147" s="6"/>
      <c r="O147" s="5"/>
      <c r="P147" s="5"/>
      <c r="Q147" s="4"/>
      <c r="R147" s="3"/>
      <c r="S147" s="2"/>
    </row>
    <row r="148" spans="1:19" s="11" customFormat="1" x14ac:dyDescent="0.25">
      <c r="A148" s="1"/>
      <c r="B148" s="2"/>
      <c r="C148" s="2"/>
      <c r="D148" s="9"/>
      <c r="E148" s="5"/>
      <c r="F148" s="7"/>
      <c r="G148" s="7"/>
      <c r="H148" s="8"/>
      <c r="I148" s="7"/>
      <c r="J148" s="7"/>
      <c r="K148" s="5"/>
      <c r="L148" s="5"/>
      <c r="M148" s="5"/>
      <c r="N148" s="6"/>
      <c r="O148" s="5"/>
      <c r="P148" s="5"/>
      <c r="Q148" s="4"/>
      <c r="R148" s="3"/>
      <c r="S148" s="2"/>
    </row>
    <row r="149" spans="1:19" s="11" customFormat="1" x14ac:dyDescent="0.25">
      <c r="A149" s="1"/>
      <c r="B149" s="2"/>
      <c r="C149" s="2"/>
      <c r="D149" s="9"/>
      <c r="E149" s="5"/>
      <c r="F149" s="7"/>
      <c r="G149" s="7"/>
      <c r="H149" s="8"/>
      <c r="I149" s="7"/>
      <c r="J149" s="7"/>
      <c r="K149" s="5"/>
      <c r="L149" s="5"/>
      <c r="M149" s="5"/>
      <c r="N149" s="6"/>
      <c r="O149" s="5"/>
      <c r="P149" s="5"/>
      <c r="Q149" s="4"/>
      <c r="R149" s="3"/>
      <c r="S149" s="2"/>
    </row>
    <row r="150" spans="1:19" s="11" customFormat="1" x14ac:dyDescent="0.25">
      <c r="A150" s="1"/>
      <c r="B150" s="2"/>
      <c r="C150" s="2"/>
      <c r="D150" s="9"/>
      <c r="E150" s="5"/>
      <c r="F150" s="7"/>
      <c r="G150" s="7"/>
      <c r="H150" s="8"/>
      <c r="I150" s="7"/>
      <c r="J150" s="7"/>
      <c r="K150" s="5"/>
      <c r="L150" s="5"/>
      <c r="M150" s="5"/>
      <c r="N150" s="6"/>
      <c r="O150" s="5"/>
      <c r="P150" s="5"/>
      <c r="Q150" s="4"/>
      <c r="R150" s="3"/>
      <c r="S150" s="2"/>
    </row>
    <row r="151" spans="1:19" s="11" customFormat="1" x14ac:dyDescent="0.25">
      <c r="A151" s="1"/>
      <c r="B151" s="2"/>
      <c r="C151" s="2"/>
      <c r="D151" s="9"/>
      <c r="E151" s="5"/>
      <c r="F151" s="7"/>
      <c r="G151" s="7"/>
      <c r="H151" s="8"/>
      <c r="I151" s="7"/>
      <c r="J151" s="7"/>
      <c r="K151" s="5"/>
      <c r="L151" s="5"/>
      <c r="M151" s="5"/>
      <c r="N151" s="6"/>
      <c r="O151" s="5"/>
      <c r="P151" s="5"/>
      <c r="Q151" s="4"/>
      <c r="R151" s="3"/>
      <c r="S151" s="2"/>
    </row>
    <row r="152" spans="1:19" s="11" customFormat="1" x14ac:dyDescent="0.25">
      <c r="A152" s="1"/>
      <c r="B152" s="2"/>
      <c r="C152" s="2"/>
      <c r="D152" s="9"/>
      <c r="E152" s="5"/>
      <c r="F152" s="7"/>
      <c r="G152" s="7"/>
      <c r="H152" s="8"/>
      <c r="I152" s="7"/>
      <c r="J152" s="7"/>
      <c r="K152" s="5"/>
      <c r="L152" s="5"/>
      <c r="M152" s="5"/>
      <c r="N152" s="6"/>
      <c r="O152" s="5"/>
      <c r="P152" s="5"/>
      <c r="Q152" s="4"/>
      <c r="R152" s="3"/>
      <c r="S152" s="2"/>
    </row>
    <row r="153" spans="1:19" s="11" customFormat="1" x14ac:dyDescent="0.25">
      <c r="A153" s="1"/>
      <c r="B153" s="2"/>
      <c r="C153" s="2"/>
      <c r="D153" s="9"/>
      <c r="E153" s="5"/>
      <c r="F153" s="7"/>
      <c r="G153" s="7"/>
      <c r="H153" s="8"/>
      <c r="I153" s="7"/>
      <c r="J153" s="7"/>
      <c r="K153" s="5"/>
      <c r="L153" s="5"/>
      <c r="M153" s="5"/>
      <c r="N153" s="6"/>
      <c r="O153" s="5"/>
      <c r="P153" s="5"/>
      <c r="Q153" s="4"/>
      <c r="R153" s="3"/>
      <c r="S153" s="2"/>
    </row>
    <row r="154" spans="1:19" s="11" customFormat="1" x14ac:dyDescent="0.25">
      <c r="A154" s="1"/>
      <c r="B154" s="2"/>
      <c r="C154" s="2"/>
      <c r="D154" s="9"/>
      <c r="E154" s="5"/>
      <c r="F154" s="7"/>
      <c r="G154" s="7"/>
      <c r="H154" s="8"/>
      <c r="I154" s="7"/>
      <c r="J154" s="7"/>
      <c r="K154" s="5"/>
      <c r="L154" s="5"/>
      <c r="M154" s="5"/>
      <c r="N154" s="6"/>
      <c r="O154" s="5"/>
      <c r="P154" s="5"/>
      <c r="Q154" s="4"/>
      <c r="R154" s="3"/>
      <c r="S154" s="2"/>
    </row>
    <row r="155" spans="1:19" s="11" customFormat="1" x14ac:dyDescent="0.25">
      <c r="A155" s="1"/>
      <c r="B155" s="2"/>
      <c r="C155" s="2"/>
      <c r="D155" s="9"/>
      <c r="E155" s="5"/>
      <c r="F155" s="7"/>
      <c r="G155" s="7"/>
      <c r="H155" s="8"/>
      <c r="I155" s="7"/>
      <c r="J155" s="7"/>
      <c r="K155" s="5"/>
      <c r="L155" s="5"/>
      <c r="M155" s="5"/>
      <c r="N155" s="6"/>
      <c r="O155" s="5"/>
      <c r="P155" s="5"/>
      <c r="Q155" s="4"/>
      <c r="R155" s="3"/>
      <c r="S155" s="2"/>
    </row>
    <row r="156" spans="1:19" s="11" customFormat="1" x14ac:dyDescent="0.25">
      <c r="A156" s="1"/>
      <c r="B156" s="2"/>
      <c r="C156" s="2"/>
      <c r="D156" s="9"/>
      <c r="E156" s="5"/>
      <c r="F156" s="7"/>
      <c r="G156" s="7"/>
      <c r="H156" s="8"/>
      <c r="I156" s="7"/>
      <c r="J156" s="7"/>
      <c r="K156" s="5"/>
      <c r="L156" s="5"/>
      <c r="M156" s="5"/>
      <c r="N156" s="6"/>
      <c r="O156" s="5"/>
      <c r="P156" s="5"/>
      <c r="Q156" s="4"/>
      <c r="R156" s="3"/>
      <c r="S156" s="2"/>
    </row>
    <row r="157" spans="1:19" s="11" customFormat="1" x14ac:dyDescent="0.25">
      <c r="A157" s="1"/>
      <c r="B157" s="2"/>
      <c r="C157" s="2"/>
      <c r="D157" s="9"/>
      <c r="E157" s="5"/>
      <c r="F157" s="7"/>
      <c r="G157" s="7"/>
      <c r="H157" s="8"/>
      <c r="I157" s="7"/>
      <c r="J157" s="7"/>
      <c r="K157" s="5"/>
      <c r="L157" s="5"/>
      <c r="M157" s="5"/>
      <c r="N157" s="6"/>
      <c r="O157" s="5"/>
      <c r="P157" s="5"/>
      <c r="Q157" s="4"/>
      <c r="R157" s="3"/>
      <c r="S157" s="2"/>
    </row>
    <row r="158" spans="1:19" s="11" customFormat="1" x14ac:dyDescent="0.25">
      <c r="A158" s="1"/>
      <c r="B158" s="2"/>
      <c r="C158" s="2"/>
      <c r="D158" s="9"/>
      <c r="E158" s="5"/>
      <c r="F158" s="7"/>
      <c r="G158" s="7"/>
      <c r="H158" s="8"/>
      <c r="I158" s="7"/>
      <c r="J158" s="7"/>
      <c r="K158" s="5"/>
      <c r="L158" s="5"/>
      <c r="M158" s="5"/>
      <c r="N158" s="6"/>
      <c r="O158" s="5"/>
      <c r="P158" s="5"/>
      <c r="Q158" s="4"/>
      <c r="R158" s="3"/>
      <c r="S158" s="2"/>
    </row>
    <row r="159" spans="1:19" s="11" customFormat="1" x14ac:dyDescent="0.25">
      <c r="A159" s="1"/>
      <c r="B159" s="2"/>
      <c r="C159" s="2"/>
      <c r="D159" s="9"/>
      <c r="E159" s="5"/>
      <c r="F159" s="7"/>
      <c r="G159" s="7"/>
      <c r="H159" s="8"/>
      <c r="I159" s="7"/>
      <c r="J159" s="7"/>
      <c r="K159" s="5"/>
      <c r="L159" s="5"/>
      <c r="M159" s="5"/>
      <c r="N159" s="6"/>
      <c r="O159" s="5"/>
      <c r="P159" s="5"/>
      <c r="Q159" s="4"/>
      <c r="R159" s="3"/>
      <c r="S159" s="2"/>
    </row>
    <row r="160" spans="1:19" s="11" customFormat="1" x14ac:dyDescent="0.25">
      <c r="A160" s="1"/>
      <c r="B160" s="2"/>
      <c r="C160" s="2"/>
      <c r="D160" s="9"/>
      <c r="E160" s="5"/>
      <c r="F160" s="7"/>
      <c r="G160" s="7"/>
      <c r="H160" s="8"/>
      <c r="I160" s="7"/>
      <c r="J160" s="7"/>
      <c r="K160" s="5"/>
      <c r="L160" s="5"/>
      <c r="M160" s="5"/>
      <c r="N160" s="6"/>
      <c r="O160" s="5"/>
      <c r="P160" s="5"/>
      <c r="Q160" s="4"/>
      <c r="R160" s="3"/>
      <c r="S160" s="2"/>
    </row>
    <row r="161" spans="1:19" s="11" customFormat="1" x14ac:dyDescent="0.25">
      <c r="A161" s="1"/>
      <c r="B161" s="2"/>
      <c r="C161" s="2"/>
      <c r="D161" s="9"/>
      <c r="E161" s="5"/>
      <c r="F161" s="7"/>
      <c r="G161" s="7"/>
      <c r="H161" s="8"/>
      <c r="I161" s="7"/>
      <c r="J161" s="7"/>
      <c r="K161" s="5"/>
      <c r="L161" s="5"/>
      <c r="M161" s="5"/>
      <c r="N161" s="6"/>
      <c r="O161" s="5"/>
      <c r="P161" s="5"/>
      <c r="Q161" s="4"/>
      <c r="R161" s="3"/>
      <c r="S161" s="2"/>
    </row>
    <row r="162" spans="1:19" s="11" customFormat="1" x14ac:dyDescent="0.25">
      <c r="A162" s="1"/>
      <c r="B162" s="2"/>
      <c r="C162" s="2"/>
      <c r="D162" s="9"/>
      <c r="E162" s="5"/>
      <c r="F162" s="7"/>
      <c r="G162" s="7"/>
      <c r="H162" s="8"/>
      <c r="I162" s="7"/>
      <c r="J162" s="7"/>
      <c r="K162" s="5"/>
      <c r="L162" s="5"/>
      <c r="M162" s="5"/>
      <c r="N162" s="6"/>
      <c r="O162" s="5"/>
      <c r="P162" s="5"/>
      <c r="Q162" s="4"/>
      <c r="R162" s="3"/>
      <c r="S162" s="2"/>
    </row>
    <row r="163" spans="1:19" s="11" customFormat="1" x14ac:dyDescent="0.25">
      <c r="A163" s="1"/>
      <c r="B163" s="2"/>
      <c r="C163" s="2"/>
      <c r="D163" s="9"/>
      <c r="E163" s="5"/>
      <c r="F163" s="7"/>
      <c r="G163" s="7"/>
      <c r="H163" s="8"/>
      <c r="I163" s="7"/>
      <c r="J163" s="7"/>
      <c r="K163" s="5"/>
      <c r="L163" s="5"/>
      <c r="M163" s="5"/>
      <c r="N163" s="6"/>
      <c r="O163" s="5"/>
      <c r="P163" s="5"/>
      <c r="Q163" s="4"/>
      <c r="R163" s="3"/>
      <c r="S163" s="2"/>
    </row>
    <row r="164" spans="1:19" s="11" customFormat="1" x14ac:dyDescent="0.25">
      <c r="A164" s="1"/>
      <c r="B164" s="2"/>
      <c r="C164" s="2"/>
      <c r="D164" s="9"/>
      <c r="E164" s="5"/>
      <c r="F164" s="7"/>
      <c r="G164" s="7"/>
      <c r="H164" s="8"/>
      <c r="I164" s="7"/>
      <c r="J164" s="7"/>
      <c r="K164" s="5"/>
      <c r="L164" s="5"/>
      <c r="M164" s="5"/>
      <c r="N164" s="6"/>
      <c r="O164" s="5"/>
      <c r="P164" s="5"/>
      <c r="Q164" s="4"/>
      <c r="R164" s="3"/>
      <c r="S164" s="2"/>
    </row>
    <row r="165" spans="1:19" s="11" customFormat="1" x14ac:dyDescent="0.25">
      <c r="A165" s="1"/>
      <c r="B165" s="2"/>
      <c r="C165" s="2"/>
      <c r="D165" s="9"/>
      <c r="E165" s="5"/>
      <c r="F165" s="7"/>
      <c r="G165" s="7"/>
      <c r="H165" s="8"/>
      <c r="I165" s="7"/>
      <c r="J165" s="7"/>
      <c r="K165" s="5"/>
      <c r="L165" s="5"/>
      <c r="M165" s="5"/>
      <c r="N165" s="6"/>
      <c r="O165" s="5"/>
      <c r="P165" s="5"/>
      <c r="Q165" s="4"/>
      <c r="R165" s="3"/>
      <c r="S165" s="2"/>
    </row>
    <row r="166" spans="1:19" s="11" customFormat="1" x14ac:dyDescent="0.25">
      <c r="A166" s="1"/>
      <c r="B166" s="2"/>
      <c r="C166" s="2"/>
      <c r="D166" s="9"/>
      <c r="E166" s="5"/>
      <c r="F166" s="7"/>
      <c r="G166" s="7"/>
      <c r="H166" s="8"/>
      <c r="I166" s="7"/>
      <c r="J166" s="7"/>
      <c r="K166" s="5"/>
      <c r="L166" s="5"/>
      <c r="M166" s="5"/>
      <c r="N166" s="6"/>
      <c r="O166" s="5"/>
      <c r="P166" s="5"/>
      <c r="Q166" s="4"/>
      <c r="R166" s="3"/>
      <c r="S166" s="2"/>
    </row>
    <row r="167" spans="1:19" s="11" customFormat="1" x14ac:dyDescent="0.25">
      <c r="A167" s="1"/>
      <c r="B167" s="2"/>
      <c r="C167" s="2"/>
      <c r="D167" s="9"/>
      <c r="E167" s="5"/>
      <c r="F167" s="7"/>
      <c r="G167" s="7"/>
      <c r="H167" s="8"/>
      <c r="I167" s="7"/>
      <c r="J167" s="7"/>
      <c r="K167" s="5"/>
      <c r="L167" s="5"/>
      <c r="M167" s="5"/>
      <c r="N167" s="6"/>
      <c r="O167" s="5"/>
      <c r="P167" s="5"/>
      <c r="Q167" s="4"/>
      <c r="R167" s="3"/>
      <c r="S167" s="2"/>
    </row>
    <row r="168" spans="1:19" s="11" customFormat="1" x14ac:dyDescent="0.25">
      <c r="A168" s="1"/>
      <c r="B168" s="2"/>
      <c r="C168" s="2"/>
      <c r="D168" s="9"/>
      <c r="E168" s="5"/>
      <c r="F168" s="7"/>
      <c r="G168" s="7"/>
      <c r="H168" s="8"/>
      <c r="I168" s="7"/>
      <c r="J168" s="7"/>
      <c r="K168" s="5"/>
      <c r="L168" s="5"/>
      <c r="M168" s="5"/>
      <c r="N168" s="6"/>
      <c r="O168" s="5"/>
      <c r="P168" s="5"/>
      <c r="Q168" s="4"/>
      <c r="R168" s="3"/>
      <c r="S168" s="2"/>
    </row>
    <row r="169" spans="1:19" s="11" customFormat="1" x14ac:dyDescent="0.25">
      <c r="A169" s="1"/>
      <c r="B169" s="2"/>
      <c r="C169" s="2"/>
      <c r="D169" s="9"/>
      <c r="E169" s="5"/>
      <c r="F169" s="7"/>
      <c r="G169" s="7"/>
      <c r="H169" s="8"/>
      <c r="I169" s="7"/>
      <c r="J169" s="7"/>
      <c r="K169" s="5"/>
      <c r="L169" s="5"/>
      <c r="M169" s="5"/>
      <c r="N169" s="6"/>
      <c r="O169" s="5"/>
      <c r="P169" s="5"/>
      <c r="Q169" s="4"/>
      <c r="R169" s="3"/>
      <c r="S169" s="2"/>
    </row>
    <row r="170" spans="1:19" s="11" customFormat="1" x14ac:dyDescent="0.25">
      <c r="A170" s="1"/>
      <c r="B170" s="2"/>
      <c r="C170" s="2"/>
      <c r="D170" s="9"/>
      <c r="E170" s="5"/>
      <c r="F170" s="7"/>
      <c r="G170" s="7"/>
      <c r="H170" s="8"/>
      <c r="I170" s="7"/>
      <c r="J170" s="7"/>
      <c r="K170" s="5"/>
      <c r="L170" s="5"/>
      <c r="M170" s="5"/>
      <c r="N170" s="6"/>
      <c r="O170" s="5"/>
      <c r="P170" s="5"/>
      <c r="Q170" s="4"/>
      <c r="R170" s="3"/>
      <c r="S170" s="2"/>
    </row>
    <row r="171" spans="1:19" s="11" customFormat="1" x14ac:dyDescent="0.25">
      <c r="A171" s="1"/>
      <c r="B171" s="2"/>
      <c r="C171" s="2"/>
      <c r="D171" s="9"/>
      <c r="E171" s="5"/>
      <c r="F171" s="7"/>
      <c r="G171" s="7"/>
      <c r="H171" s="8"/>
      <c r="I171" s="7"/>
      <c r="J171" s="7"/>
      <c r="K171" s="5"/>
      <c r="L171" s="5"/>
      <c r="M171" s="5"/>
      <c r="N171" s="6"/>
      <c r="O171" s="5"/>
      <c r="P171" s="5"/>
      <c r="Q171" s="4"/>
      <c r="R171" s="3"/>
      <c r="S171" s="2"/>
    </row>
    <row r="172" spans="1:19" s="11" customFormat="1" x14ac:dyDescent="0.25">
      <c r="A172" s="1"/>
      <c r="B172" s="2"/>
      <c r="C172" s="2"/>
      <c r="D172" s="9"/>
      <c r="E172" s="5"/>
      <c r="F172" s="7"/>
      <c r="G172" s="7"/>
      <c r="H172" s="8"/>
      <c r="I172" s="7"/>
      <c r="J172" s="7"/>
      <c r="K172" s="5"/>
      <c r="L172" s="5"/>
      <c r="M172" s="5"/>
      <c r="N172" s="6"/>
      <c r="O172" s="5"/>
      <c r="P172" s="5"/>
      <c r="Q172" s="4"/>
      <c r="R172" s="3"/>
      <c r="S172" s="2"/>
    </row>
    <row r="173" spans="1:19" s="11" customFormat="1" x14ac:dyDescent="0.25">
      <c r="A173" s="1"/>
      <c r="B173" s="2"/>
      <c r="C173" s="2"/>
      <c r="D173" s="9"/>
      <c r="E173" s="5"/>
      <c r="F173" s="7"/>
      <c r="G173" s="7"/>
      <c r="H173" s="8"/>
      <c r="I173" s="7"/>
      <c r="J173" s="7"/>
      <c r="K173" s="5"/>
      <c r="L173" s="5"/>
      <c r="M173" s="5"/>
      <c r="N173" s="6"/>
      <c r="O173" s="5"/>
      <c r="P173" s="5"/>
      <c r="Q173" s="4"/>
      <c r="R173" s="3"/>
      <c r="S173" s="2"/>
    </row>
    <row r="174" spans="1:19" s="11" customFormat="1" x14ac:dyDescent="0.25">
      <c r="A174" s="1"/>
      <c r="B174" s="2"/>
      <c r="C174" s="2"/>
      <c r="D174" s="9"/>
      <c r="E174" s="5"/>
      <c r="F174" s="7"/>
      <c r="G174" s="7"/>
      <c r="H174" s="8"/>
      <c r="I174" s="7"/>
      <c r="J174" s="7"/>
      <c r="K174" s="5"/>
      <c r="L174" s="5"/>
      <c r="M174" s="5"/>
      <c r="N174" s="6"/>
      <c r="O174" s="5"/>
      <c r="P174" s="5"/>
      <c r="Q174" s="4"/>
      <c r="R174" s="3"/>
      <c r="S174" s="2"/>
    </row>
    <row r="175" spans="1:19" s="11" customFormat="1" x14ac:dyDescent="0.25">
      <c r="A175" s="1"/>
      <c r="B175" s="2"/>
      <c r="C175" s="2"/>
      <c r="D175" s="9"/>
      <c r="E175" s="5"/>
      <c r="F175" s="7"/>
      <c r="G175" s="7"/>
      <c r="H175" s="8"/>
      <c r="I175" s="7"/>
      <c r="J175" s="7"/>
      <c r="K175" s="5"/>
      <c r="L175" s="5"/>
      <c r="M175" s="5"/>
      <c r="N175" s="6"/>
      <c r="O175" s="5"/>
      <c r="P175" s="5"/>
      <c r="Q175" s="4"/>
      <c r="R175" s="3"/>
      <c r="S175" s="2"/>
    </row>
    <row r="176" spans="1:19" s="11" customFormat="1" x14ac:dyDescent="0.25">
      <c r="A176" s="1"/>
      <c r="B176" s="2"/>
      <c r="C176" s="2"/>
      <c r="D176" s="9"/>
      <c r="E176" s="5"/>
      <c r="F176" s="7"/>
      <c r="G176" s="7"/>
      <c r="H176" s="8"/>
      <c r="I176" s="7"/>
      <c r="J176" s="7"/>
      <c r="K176" s="5"/>
      <c r="L176" s="5"/>
      <c r="M176" s="5"/>
      <c r="N176" s="6"/>
      <c r="O176" s="5"/>
      <c r="P176" s="5"/>
      <c r="Q176" s="4"/>
      <c r="R176" s="3"/>
      <c r="S176" s="2"/>
    </row>
    <row r="177" spans="1:19" s="11" customFormat="1" x14ac:dyDescent="0.25">
      <c r="A177" s="1"/>
      <c r="B177" s="2"/>
      <c r="C177" s="2"/>
      <c r="D177" s="9"/>
      <c r="E177" s="5"/>
      <c r="F177" s="7"/>
      <c r="G177" s="7"/>
      <c r="H177" s="8"/>
      <c r="I177" s="7"/>
      <c r="J177" s="7"/>
      <c r="K177" s="5"/>
      <c r="L177" s="5"/>
      <c r="M177" s="5"/>
      <c r="N177" s="6"/>
      <c r="O177" s="5"/>
      <c r="P177" s="5"/>
      <c r="Q177" s="4"/>
      <c r="R177" s="3"/>
      <c r="S177" s="2"/>
    </row>
    <row r="178" spans="1:19" s="11" customFormat="1" x14ac:dyDescent="0.25">
      <c r="A178" s="1"/>
      <c r="B178" s="2"/>
      <c r="C178" s="2"/>
      <c r="D178" s="9"/>
      <c r="E178" s="5"/>
      <c r="F178" s="7"/>
      <c r="G178" s="7"/>
      <c r="H178" s="8"/>
      <c r="I178" s="7"/>
      <c r="J178" s="7"/>
      <c r="K178" s="5"/>
      <c r="L178" s="5"/>
      <c r="M178" s="5"/>
      <c r="N178" s="6"/>
      <c r="O178" s="5"/>
      <c r="P178" s="5"/>
      <c r="Q178" s="4"/>
      <c r="R178" s="3"/>
      <c r="S178" s="2"/>
    </row>
    <row r="179" spans="1:19" s="11" customFormat="1" x14ac:dyDescent="0.25">
      <c r="A179" s="1"/>
      <c r="B179" s="2"/>
      <c r="C179" s="2"/>
      <c r="D179" s="9"/>
      <c r="E179" s="5"/>
      <c r="F179" s="7"/>
      <c r="G179" s="7"/>
      <c r="H179" s="8"/>
      <c r="I179" s="7"/>
      <c r="J179" s="7"/>
      <c r="K179" s="5"/>
      <c r="L179" s="5"/>
      <c r="M179" s="5"/>
      <c r="N179" s="6"/>
      <c r="O179" s="5"/>
      <c r="P179" s="5"/>
      <c r="Q179" s="4"/>
      <c r="R179" s="3"/>
      <c r="S179" s="2"/>
    </row>
    <row r="180" spans="1:19" s="11" customFormat="1" x14ac:dyDescent="0.25">
      <c r="A180" s="1"/>
      <c r="B180" s="2"/>
      <c r="C180" s="2"/>
      <c r="D180" s="9"/>
      <c r="E180" s="5"/>
      <c r="F180" s="7"/>
      <c r="G180" s="7"/>
      <c r="H180" s="8"/>
      <c r="I180" s="7"/>
      <c r="J180" s="7"/>
      <c r="K180" s="5"/>
      <c r="L180" s="5"/>
      <c r="M180" s="5"/>
      <c r="N180" s="6"/>
      <c r="O180" s="5"/>
      <c r="P180" s="5"/>
      <c r="Q180" s="4"/>
      <c r="R180" s="3"/>
      <c r="S180" s="2"/>
    </row>
    <row r="181" spans="1:19" s="11" customFormat="1" x14ac:dyDescent="0.25">
      <c r="A181" s="1"/>
      <c r="B181" s="2"/>
      <c r="C181" s="2"/>
      <c r="D181" s="9"/>
      <c r="E181" s="5"/>
      <c r="F181" s="7"/>
      <c r="G181" s="7"/>
      <c r="H181" s="8"/>
      <c r="I181" s="7"/>
      <c r="J181" s="7"/>
      <c r="K181" s="5"/>
      <c r="L181" s="5"/>
      <c r="M181" s="5"/>
      <c r="N181" s="6"/>
      <c r="O181" s="5"/>
      <c r="P181" s="5"/>
      <c r="Q181" s="4"/>
      <c r="R181" s="3"/>
      <c r="S181" s="2"/>
    </row>
    <row r="182" spans="1:19" s="11" customFormat="1" x14ac:dyDescent="0.25">
      <c r="A182" s="1"/>
      <c r="B182" s="2"/>
      <c r="C182" s="2"/>
      <c r="D182" s="9"/>
      <c r="E182" s="5"/>
      <c r="F182" s="7"/>
      <c r="G182" s="7"/>
      <c r="H182" s="8"/>
      <c r="I182" s="7"/>
      <c r="J182" s="7"/>
      <c r="K182" s="5"/>
      <c r="L182" s="5"/>
      <c r="M182" s="5"/>
      <c r="N182" s="6"/>
      <c r="O182" s="5"/>
      <c r="P182" s="5"/>
      <c r="Q182" s="4"/>
      <c r="R182" s="3"/>
      <c r="S182" s="2"/>
    </row>
    <row r="183" spans="1:19" s="11" customFormat="1" x14ac:dyDescent="0.25">
      <c r="A183" s="1"/>
      <c r="B183" s="2"/>
      <c r="C183" s="2"/>
      <c r="D183" s="9"/>
      <c r="E183" s="5"/>
      <c r="F183" s="7"/>
      <c r="G183" s="7"/>
      <c r="H183" s="8"/>
      <c r="I183" s="7"/>
      <c r="J183" s="7"/>
      <c r="K183" s="5"/>
      <c r="L183" s="5"/>
      <c r="M183" s="5"/>
      <c r="N183" s="6"/>
      <c r="O183" s="5"/>
      <c r="P183" s="5"/>
      <c r="Q183" s="4"/>
      <c r="R183" s="3"/>
      <c r="S183" s="2"/>
    </row>
    <row r="184" spans="1:19" s="11" customFormat="1" x14ac:dyDescent="0.25">
      <c r="A184" s="1"/>
      <c r="B184" s="2"/>
      <c r="C184" s="2"/>
      <c r="D184" s="9"/>
      <c r="E184" s="5"/>
      <c r="F184" s="7"/>
      <c r="G184" s="7"/>
      <c r="H184" s="8"/>
      <c r="I184" s="7"/>
      <c r="J184" s="7"/>
      <c r="K184" s="5"/>
      <c r="L184" s="5"/>
      <c r="M184" s="5"/>
      <c r="N184" s="6"/>
      <c r="O184" s="5"/>
      <c r="P184" s="5"/>
      <c r="Q184" s="4"/>
      <c r="R184" s="3"/>
      <c r="S184" s="2"/>
    </row>
    <row r="185" spans="1:19" s="11" customFormat="1" x14ac:dyDescent="0.25">
      <c r="A185" s="1"/>
      <c r="B185" s="2"/>
      <c r="C185" s="2"/>
      <c r="D185" s="9"/>
      <c r="E185" s="5"/>
      <c r="F185" s="7"/>
      <c r="G185" s="7"/>
      <c r="H185" s="8"/>
      <c r="I185" s="7"/>
      <c r="J185" s="7"/>
      <c r="K185" s="5"/>
      <c r="L185" s="5"/>
      <c r="M185" s="5"/>
      <c r="N185" s="6"/>
      <c r="O185" s="5"/>
      <c r="P185" s="5"/>
      <c r="Q185" s="4"/>
      <c r="R185" s="3"/>
      <c r="S185" s="2"/>
    </row>
    <row r="186" spans="1:19" s="11" customFormat="1" x14ac:dyDescent="0.25">
      <c r="A186" s="1"/>
      <c r="B186" s="2"/>
      <c r="C186" s="2"/>
      <c r="D186" s="9"/>
      <c r="E186" s="5"/>
      <c r="F186" s="7"/>
      <c r="G186" s="7"/>
      <c r="H186" s="8"/>
      <c r="I186" s="7"/>
      <c r="J186" s="7"/>
      <c r="K186" s="5"/>
      <c r="L186" s="5"/>
      <c r="M186" s="5"/>
      <c r="N186" s="6"/>
      <c r="O186" s="5"/>
      <c r="P186" s="5"/>
      <c r="Q186" s="4"/>
      <c r="R186" s="3"/>
      <c r="S186" s="2"/>
    </row>
    <row r="187" spans="1:19" s="11" customFormat="1" x14ac:dyDescent="0.25">
      <c r="A187" s="1"/>
      <c r="B187" s="2"/>
      <c r="C187" s="2"/>
      <c r="D187" s="9"/>
      <c r="E187" s="5"/>
      <c r="F187" s="7"/>
      <c r="G187" s="7"/>
      <c r="H187" s="8"/>
      <c r="I187" s="7"/>
      <c r="J187" s="7"/>
      <c r="K187" s="5"/>
      <c r="L187" s="5"/>
      <c r="M187" s="5"/>
      <c r="N187" s="6"/>
      <c r="O187" s="5"/>
      <c r="P187" s="5"/>
      <c r="Q187" s="4"/>
      <c r="R187" s="3"/>
      <c r="S187" s="2"/>
    </row>
    <row r="188" spans="1:19" s="11" customFormat="1" x14ac:dyDescent="0.25">
      <c r="A188" s="1"/>
      <c r="B188" s="2"/>
      <c r="C188" s="2"/>
      <c r="D188" s="9"/>
      <c r="E188" s="5"/>
      <c r="F188" s="7"/>
      <c r="G188" s="7"/>
      <c r="H188" s="8"/>
      <c r="I188" s="7"/>
      <c r="J188" s="7"/>
      <c r="K188" s="5"/>
      <c r="L188" s="5"/>
      <c r="M188" s="5"/>
      <c r="N188" s="6"/>
      <c r="O188" s="5"/>
      <c r="P188" s="5"/>
      <c r="Q188" s="4"/>
      <c r="R188" s="3"/>
      <c r="S188" s="2"/>
    </row>
    <row r="189" spans="1:19" s="11" customFormat="1" x14ac:dyDescent="0.25">
      <c r="A189" s="1"/>
      <c r="B189" s="2"/>
      <c r="C189" s="2"/>
      <c r="D189" s="9"/>
      <c r="E189" s="5"/>
      <c r="F189" s="7"/>
      <c r="G189" s="7"/>
      <c r="H189" s="8"/>
      <c r="I189" s="7"/>
      <c r="J189" s="7"/>
      <c r="K189" s="5"/>
      <c r="L189" s="5"/>
      <c r="M189" s="5"/>
      <c r="N189" s="6"/>
      <c r="O189" s="5"/>
      <c r="P189" s="5"/>
      <c r="Q189" s="4"/>
      <c r="R189" s="3"/>
      <c r="S189" s="2"/>
    </row>
    <row r="190" spans="1:19" s="11" customFormat="1" x14ac:dyDescent="0.25">
      <c r="A190" s="1"/>
      <c r="B190" s="2"/>
      <c r="C190" s="2"/>
      <c r="D190" s="9"/>
      <c r="E190" s="5"/>
      <c r="F190" s="7"/>
      <c r="G190" s="7"/>
      <c r="H190" s="8"/>
      <c r="I190" s="7"/>
      <c r="J190" s="7"/>
      <c r="K190" s="5"/>
      <c r="L190" s="5"/>
      <c r="M190" s="5"/>
      <c r="N190" s="6"/>
      <c r="O190" s="5"/>
      <c r="P190" s="5"/>
      <c r="Q190" s="4"/>
      <c r="R190" s="3"/>
      <c r="S190" s="2"/>
    </row>
    <row r="191" spans="1:19" s="11" customFormat="1" x14ac:dyDescent="0.25">
      <c r="A191" s="1"/>
      <c r="B191" s="2"/>
      <c r="C191" s="2"/>
      <c r="D191" s="9"/>
      <c r="E191" s="5"/>
      <c r="F191" s="7"/>
      <c r="G191" s="7"/>
      <c r="H191" s="8"/>
      <c r="I191" s="7"/>
      <c r="J191" s="7"/>
      <c r="K191" s="5"/>
      <c r="L191" s="5"/>
      <c r="M191" s="5"/>
      <c r="N191" s="6"/>
      <c r="O191" s="5"/>
      <c r="P191" s="5"/>
      <c r="Q191" s="4"/>
      <c r="R191" s="3"/>
      <c r="S191" s="2"/>
    </row>
    <row r="192" spans="1:19" s="11" customFormat="1" x14ac:dyDescent="0.25">
      <c r="A192" s="1"/>
      <c r="B192" s="2"/>
      <c r="C192" s="2"/>
      <c r="D192" s="9"/>
      <c r="E192" s="5"/>
      <c r="F192" s="7"/>
      <c r="G192" s="7"/>
      <c r="H192" s="8"/>
      <c r="I192" s="7"/>
      <c r="J192" s="7"/>
      <c r="K192" s="5"/>
      <c r="L192" s="5"/>
      <c r="M192" s="5"/>
      <c r="N192" s="6"/>
      <c r="O192" s="5"/>
      <c r="P192" s="5"/>
      <c r="Q192" s="4"/>
      <c r="R192" s="3"/>
      <c r="S192" s="2"/>
    </row>
    <row r="193" spans="1:19" s="11" customFormat="1" x14ac:dyDescent="0.25">
      <c r="A193" s="1"/>
      <c r="B193" s="2"/>
      <c r="C193" s="2"/>
      <c r="D193" s="9"/>
      <c r="E193" s="5"/>
      <c r="F193" s="7"/>
      <c r="G193" s="7"/>
      <c r="H193" s="8"/>
      <c r="I193" s="7"/>
      <c r="J193" s="7"/>
      <c r="K193" s="5"/>
      <c r="L193" s="5"/>
      <c r="M193" s="5"/>
      <c r="N193" s="6"/>
      <c r="O193" s="5"/>
      <c r="P193" s="5"/>
      <c r="Q193" s="4"/>
      <c r="R193" s="3"/>
      <c r="S193" s="2"/>
    </row>
    <row r="194" spans="1:19" s="11" customFormat="1" x14ac:dyDescent="0.25">
      <c r="A194" s="1"/>
      <c r="B194" s="2"/>
      <c r="C194" s="2"/>
      <c r="D194" s="9"/>
      <c r="E194" s="5"/>
      <c r="F194" s="7"/>
      <c r="G194" s="7"/>
      <c r="H194" s="8"/>
      <c r="I194" s="7"/>
      <c r="J194" s="7"/>
      <c r="K194" s="5"/>
      <c r="L194" s="5"/>
      <c r="M194" s="5"/>
      <c r="N194" s="6"/>
      <c r="O194" s="5"/>
      <c r="P194" s="5"/>
      <c r="Q194" s="4"/>
      <c r="R194" s="3"/>
      <c r="S194" s="2"/>
    </row>
    <row r="195" spans="1:19" s="11" customFormat="1" x14ac:dyDescent="0.25">
      <c r="A195" s="1"/>
      <c r="B195" s="2"/>
      <c r="C195" s="2"/>
      <c r="D195" s="9"/>
      <c r="E195" s="5"/>
      <c r="F195" s="7"/>
      <c r="G195" s="7"/>
      <c r="H195" s="8"/>
      <c r="I195" s="7"/>
      <c r="J195" s="7"/>
      <c r="K195" s="5"/>
      <c r="L195" s="5"/>
      <c r="M195" s="5"/>
      <c r="N195" s="6"/>
      <c r="O195" s="5"/>
      <c r="P195" s="5"/>
      <c r="Q195" s="4"/>
      <c r="R195" s="3"/>
      <c r="S195" s="2"/>
    </row>
    <row r="196" spans="1:19" s="11" customFormat="1" x14ac:dyDescent="0.25">
      <c r="A196" s="1"/>
      <c r="B196" s="2"/>
      <c r="C196" s="2"/>
      <c r="D196" s="9"/>
      <c r="E196" s="5"/>
      <c r="F196" s="7"/>
      <c r="G196" s="7"/>
      <c r="H196" s="8"/>
      <c r="I196" s="7"/>
      <c r="J196" s="7"/>
      <c r="K196" s="5"/>
      <c r="L196" s="5"/>
      <c r="M196" s="5"/>
      <c r="N196" s="6"/>
      <c r="O196" s="5"/>
      <c r="P196" s="5"/>
      <c r="Q196" s="4"/>
      <c r="R196" s="3"/>
      <c r="S196" s="2"/>
    </row>
    <row r="197" spans="1:19" s="11" customFormat="1" x14ac:dyDescent="0.25">
      <c r="A197" s="1"/>
      <c r="B197" s="2"/>
      <c r="C197" s="2"/>
      <c r="D197" s="9"/>
      <c r="E197" s="5"/>
      <c r="F197" s="7"/>
      <c r="G197" s="7"/>
      <c r="H197" s="8"/>
      <c r="I197" s="7"/>
      <c r="J197" s="7"/>
      <c r="K197" s="5"/>
      <c r="L197" s="5"/>
      <c r="M197" s="5"/>
      <c r="N197" s="6"/>
      <c r="O197" s="5"/>
      <c r="P197" s="5"/>
      <c r="Q197" s="4"/>
      <c r="R197" s="3"/>
      <c r="S197" s="2"/>
    </row>
    <row r="198" spans="1:19" s="11" customFormat="1" x14ac:dyDescent="0.25">
      <c r="A198" s="1"/>
      <c r="B198" s="2"/>
      <c r="C198" s="2"/>
      <c r="D198" s="9"/>
      <c r="E198" s="5"/>
      <c r="F198" s="7"/>
      <c r="G198" s="7"/>
      <c r="H198" s="8"/>
      <c r="I198" s="7"/>
      <c r="J198" s="7"/>
      <c r="K198" s="5"/>
      <c r="L198" s="5"/>
      <c r="M198" s="5"/>
      <c r="N198" s="6"/>
      <c r="O198" s="5"/>
      <c r="P198" s="5"/>
      <c r="Q198" s="4"/>
      <c r="R198" s="3"/>
      <c r="S198" s="2"/>
    </row>
    <row r="199" spans="1:19" s="11" customFormat="1" x14ac:dyDescent="0.25">
      <c r="A199" s="1"/>
      <c r="B199" s="2"/>
      <c r="C199" s="2"/>
      <c r="D199" s="9"/>
      <c r="E199" s="5"/>
      <c r="F199" s="7"/>
      <c r="G199" s="7"/>
      <c r="H199" s="8"/>
      <c r="I199" s="7"/>
      <c r="J199" s="7"/>
      <c r="K199" s="5"/>
      <c r="L199" s="5"/>
      <c r="M199" s="5"/>
      <c r="N199" s="6"/>
      <c r="O199" s="5"/>
      <c r="P199" s="5"/>
      <c r="Q199" s="4"/>
      <c r="R199" s="3"/>
      <c r="S199" s="2"/>
    </row>
    <row r="200" spans="1:19" s="11" customFormat="1" x14ac:dyDescent="0.25">
      <c r="A200" s="1"/>
      <c r="B200" s="2"/>
      <c r="C200" s="2"/>
      <c r="D200" s="9"/>
      <c r="E200" s="5"/>
      <c r="F200" s="7"/>
      <c r="G200" s="7"/>
      <c r="H200" s="8"/>
      <c r="I200" s="7"/>
      <c r="J200" s="7"/>
      <c r="K200" s="5"/>
      <c r="L200" s="5"/>
      <c r="M200" s="5"/>
      <c r="N200" s="6"/>
      <c r="O200" s="5"/>
      <c r="P200" s="5"/>
      <c r="Q200" s="4"/>
      <c r="R200" s="3"/>
      <c r="S200" s="2"/>
    </row>
    <row r="201" spans="1:19" s="11" customFormat="1" x14ac:dyDescent="0.25">
      <c r="A201" s="1"/>
      <c r="B201" s="2"/>
      <c r="C201" s="2"/>
      <c r="D201" s="9"/>
      <c r="E201" s="5"/>
      <c r="F201" s="7"/>
      <c r="G201" s="7"/>
      <c r="H201" s="8"/>
      <c r="I201" s="7"/>
      <c r="J201" s="7"/>
      <c r="K201" s="5"/>
      <c r="L201" s="5"/>
      <c r="M201" s="5"/>
      <c r="N201" s="6"/>
      <c r="O201" s="5"/>
      <c r="P201" s="5"/>
      <c r="Q201" s="4"/>
      <c r="R201" s="3"/>
      <c r="S201" s="2"/>
    </row>
    <row r="202" spans="1:19" s="11" customFormat="1" x14ac:dyDescent="0.25">
      <c r="A202" s="1"/>
      <c r="B202" s="2"/>
      <c r="C202" s="2"/>
      <c r="D202" s="9"/>
      <c r="E202" s="5"/>
      <c r="F202" s="7"/>
      <c r="G202" s="7"/>
      <c r="H202" s="8"/>
      <c r="I202" s="7"/>
      <c r="J202" s="7"/>
      <c r="K202" s="5"/>
      <c r="L202" s="5"/>
      <c r="M202" s="5"/>
      <c r="N202" s="6"/>
      <c r="O202" s="5"/>
      <c r="P202" s="5"/>
      <c r="Q202" s="4"/>
      <c r="R202" s="3"/>
      <c r="S202" s="2"/>
    </row>
    <row r="203" spans="1:19" s="11" customFormat="1" x14ac:dyDescent="0.25">
      <c r="A203" s="1"/>
      <c r="B203" s="2"/>
      <c r="C203" s="2"/>
      <c r="D203" s="9"/>
      <c r="E203" s="5"/>
      <c r="F203" s="7"/>
      <c r="G203" s="7"/>
      <c r="H203" s="8"/>
      <c r="I203" s="7"/>
      <c r="J203" s="7"/>
      <c r="K203" s="5"/>
      <c r="L203" s="5"/>
      <c r="M203" s="5"/>
      <c r="N203" s="6"/>
      <c r="O203" s="5"/>
      <c r="P203" s="5"/>
      <c r="Q203" s="4"/>
      <c r="R203" s="3"/>
      <c r="S203" s="2"/>
    </row>
    <row r="204" spans="1:19" s="11" customFormat="1" x14ac:dyDescent="0.25">
      <c r="A204" s="1"/>
      <c r="B204" s="2"/>
      <c r="C204" s="2"/>
      <c r="D204" s="9"/>
      <c r="E204" s="5"/>
      <c r="F204" s="7"/>
      <c r="G204" s="7"/>
      <c r="H204" s="8"/>
      <c r="I204" s="7"/>
      <c r="J204" s="7"/>
      <c r="K204" s="5"/>
      <c r="L204" s="5"/>
      <c r="M204" s="5"/>
      <c r="N204" s="6"/>
      <c r="O204" s="5"/>
      <c r="P204" s="5"/>
      <c r="Q204" s="4"/>
      <c r="R204" s="3"/>
      <c r="S204" s="2"/>
    </row>
    <row r="205" spans="1:19" s="11" customFormat="1" x14ac:dyDescent="0.25">
      <c r="A205" s="1"/>
      <c r="B205" s="2"/>
      <c r="C205" s="2"/>
      <c r="D205" s="9"/>
      <c r="E205" s="5"/>
      <c r="F205" s="7"/>
      <c r="G205" s="7"/>
      <c r="H205" s="8"/>
      <c r="I205" s="7"/>
      <c r="J205" s="7"/>
      <c r="K205" s="5"/>
      <c r="L205" s="5"/>
      <c r="M205" s="5"/>
      <c r="N205" s="6"/>
      <c r="O205" s="5"/>
      <c r="P205" s="5"/>
      <c r="Q205" s="4"/>
      <c r="R205" s="3"/>
      <c r="S205" s="2"/>
    </row>
    <row r="206" spans="1:19" s="11" customFormat="1" x14ac:dyDescent="0.25">
      <c r="A206" s="1"/>
      <c r="B206" s="2"/>
      <c r="C206" s="2"/>
      <c r="D206" s="9"/>
      <c r="E206" s="5"/>
      <c r="F206" s="7"/>
      <c r="G206" s="7"/>
      <c r="H206" s="8"/>
      <c r="I206" s="7"/>
      <c r="J206" s="7"/>
      <c r="K206" s="5"/>
      <c r="L206" s="5"/>
      <c r="M206" s="5"/>
      <c r="N206" s="6"/>
      <c r="O206" s="5"/>
      <c r="P206" s="5"/>
      <c r="Q206" s="4"/>
      <c r="R206" s="3"/>
      <c r="S206" s="2"/>
    </row>
    <row r="207" spans="1:19" s="11" customFormat="1" x14ac:dyDescent="0.25">
      <c r="A207" s="1"/>
      <c r="B207" s="2"/>
      <c r="C207" s="2"/>
      <c r="D207" s="9"/>
      <c r="E207" s="5"/>
      <c r="F207" s="7"/>
      <c r="G207" s="7"/>
      <c r="H207" s="8"/>
      <c r="I207" s="7"/>
      <c r="J207" s="7"/>
      <c r="K207" s="5"/>
      <c r="L207" s="5"/>
      <c r="M207" s="5"/>
      <c r="N207" s="6"/>
      <c r="O207" s="5"/>
      <c r="P207" s="5"/>
      <c r="Q207" s="4"/>
      <c r="R207" s="3"/>
      <c r="S207" s="2"/>
    </row>
    <row r="208" spans="1:19" s="11" customFormat="1" x14ac:dyDescent="0.25">
      <c r="A208" s="1"/>
      <c r="B208" s="2"/>
      <c r="C208" s="2"/>
      <c r="D208" s="9"/>
      <c r="E208" s="5"/>
      <c r="F208" s="7"/>
      <c r="G208" s="7"/>
      <c r="H208" s="8"/>
      <c r="I208" s="7"/>
      <c r="J208" s="7"/>
      <c r="K208" s="5"/>
      <c r="L208" s="5"/>
      <c r="M208" s="5"/>
      <c r="N208" s="6"/>
      <c r="O208" s="5"/>
      <c r="P208" s="5"/>
      <c r="Q208" s="4"/>
      <c r="R208" s="3"/>
      <c r="S208" s="2"/>
    </row>
    <row r="209" spans="1:19" s="11" customFormat="1" x14ac:dyDescent="0.25">
      <c r="A209" s="1"/>
      <c r="B209" s="2"/>
      <c r="C209" s="2"/>
      <c r="D209" s="9"/>
      <c r="E209" s="5"/>
      <c r="F209" s="7"/>
      <c r="G209" s="7"/>
      <c r="H209" s="8"/>
      <c r="I209" s="7"/>
      <c r="J209" s="7"/>
      <c r="K209" s="5"/>
      <c r="L209" s="5"/>
      <c r="M209" s="5"/>
      <c r="N209" s="6"/>
      <c r="O209" s="5"/>
      <c r="P209" s="5"/>
      <c r="Q209" s="4"/>
      <c r="R209" s="3"/>
      <c r="S209" s="2"/>
    </row>
    <row r="210" spans="1:19" s="11" customFormat="1" x14ac:dyDescent="0.25">
      <c r="A210" s="1"/>
      <c r="B210" s="2"/>
      <c r="C210" s="2"/>
      <c r="D210" s="9"/>
      <c r="E210" s="5"/>
      <c r="F210" s="7"/>
      <c r="G210" s="7"/>
      <c r="H210" s="8"/>
      <c r="I210" s="7"/>
      <c r="J210" s="7"/>
      <c r="K210" s="5"/>
      <c r="L210" s="5"/>
      <c r="M210" s="5"/>
      <c r="N210" s="6"/>
      <c r="O210" s="5"/>
      <c r="P210" s="5"/>
      <c r="Q210" s="4"/>
      <c r="R210" s="3"/>
      <c r="S210" s="2"/>
    </row>
    <row r="211" spans="1:19" s="11" customFormat="1" x14ac:dyDescent="0.25">
      <c r="A211" s="1"/>
      <c r="B211" s="2"/>
      <c r="C211" s="2"/>
      <c r="D211" s="9"/>
      <c r="E211" s="5"/>
      <c r="F211" s="7"/>
      <c r="G211" s="7"/>
      <c r="H211" s="8"/>
      <c r="I211" s="7"/>
      <c r="J211" s="7"/>
      <c r="K211" s="5"/>
      <c r="L211" s="5"/>
      <c r="M211" s="5"/>
      <c r="N211" s="6"/>
      <c r="O211" s="5"/>
      <c r="P211" s="5"/>
      <c r="Q211" s="4"/>
      <c r="R211" s="3"/>
      <c r="S211" s="2"/>
    </row>
    <row r="212" spans="1:19" s="11" customFormat="1" x14ac:dyDescent="0.25">
      <c r="A212" s="1"/>
      <c r="B212" s="2"/>
      <c r="C212" s="2"/>
      <c r="D212" s="9"/>
      <c r="E212" s="5"/>
      <c r="F212" s="7"/>
      <c r="G212" s="7"/>
      <c r="H212" s="8"/>
      <c r="I212" s="7"/>
      <c r="J212" s="7"/>
      <c r="K212" s="5"/>
      <c r="L212" s="5"/>
      <c r="M212" s="5"/>
      <c r="N212" s="6"/>
      <c r="O212" s="5"/>
      <c r="P212" s="5"/>
      <c r="Q212" s="4"/>
      <c r="R212" s="3"/>
      <c r="S212" s="2"/>
    </row>
    <row r="213" spans="1:19" s="11" customFormat="1" x14ac:dyDescent="0.25">
      <c r="A213" s="1"/>
      <c r="B213" s="2"/>
      <c r="C213" s="2"/>
      <c r="D213" s="9"/>
      <c r="E213" s="5"/>
      <c r="F213" s="7"/>
      <c r="G213" s="7"/>
      <c r="H213" s="8"/>
      <c r="I213" s="7"/>
      <c r="J213" s="7"/>
      <c r="K213" s="5"/>
      <c r="L213" s="5"/>
      <c r="M213" s="5"/>
      <c r="N213" s="6"/>
      <c r="O213" s="5"/>
      <c r="P213" s="5"/>
      <c r="Q213" s="4"/>
      <c r="R213" s="3"/>
      <c r="S213" s="2"/>
    </row>
    <row r="214" spans="1:19" s="11" customFormat="1" x14ac:dyDescent="0.25">
      <c r="A214" s="1"/>
      <c r="B214" s="2"/>
      <c r="C214" s="2"/>
      <c r="D214" s="9"/>
      <c r="E214" s="5"/>
      <c r="F214" s="7"/>
      <c r="G214" s="7"/>
      <c r="H214" s="8"/>
      <c r="I214" s="7"/>
      <c r="J214" s="7"/>
      <c r="K214" s="5"/>
      <c r="L214" s="5"/>
      <c r="M214" s="5"/>
      <c r="N214" s="6"/>
      <c r="O214" s="5"/>
      <c r="P214" s="5"/>
      <c r="Q214" s="4"/>
      <c r="R214" s="3"/>
      <c r="S214" s="2"/>
    </row>
    <row r="215" spans="1:19" s="11" customFormat="1" x14ac:dyDescent="0.25">
      <c r="A215" s="1"/>
      <c r="B215" s="2"/>
      <c r="C215" s="2"/>
      <c r="D215" s="9"/>
      <c r="E215" s="5"/>
      <c r="F215" s="7"/>
      <c r="G215" s="7"/>
      <c r="H215" s="8"/>
      <c r="I215" s="7"/>
      <c r="J215" s="7"/>
      <c r="K215" s="5"/>
      <c r="L215" s="5"/>
      <c r="M215" s="5"/>
      <c r="N215" s="6"/>
      <c r="O215" s="5"/>
      <c r="P215" s="5"/>
      <c r="Q215" s="4"/>
      <c r="R215" s="3"/>
      <c r="S215" s="2"/>
    </row>
    <row r="216" spans="1:19" s="11" customFormat="1" x14ac:dyDescent="0.25">
      <c r="A216" s="1"/>
      <c r="B216" s="2"/>
      <c r="C216" s="2"/>
      <c r="D216" s="9"/>
      <c r="E216" s="5"/>
      <c r="F216" s="7"/>
      <c r="G216" s="7"/>
      <c r="H216" s="8"/>
      <c r="I216" s="7"/>
      <c r="J216" s="7"/>
      <c r="K216" s="5"/>
      <c r="L216" s="5"/>
      <c r="M216" s="5"/>
      <c r="N216" s="6"/>
      <c r="O216" s="5"/>
      <c r="P216" s="5"/>
      <c r="Q216" s="4"/>
      <c r="R216" s="3"/>
      <c r="S216" s="2"/>
    </row>
    <row r="217" spans="1:19" s="11" customFormat="1" x14ac:dyDescent="0.25">
      <c r="A217" s="1"/>
      <c r="B217" s="2"/>
      <c r="C217" s="2"/>
      <c r="D217" s="9"/>
      <c r="E217" s="5"/>
      <c r="F217" s="7"/>
      <c r="G217" s="7"/>
      <c r="H217" s="8"/>
      <c r="I217" s="7"/>
      <c r="J217" s="7"/>
      <c r="K217" s="5"/>
      <c r="L217" s="5"/>
      <c r="M217" s="5"/>
      <c r="N217" s="6"/>
      <c r="O217" s="5"/>
      <c r="P217" s="5"/>
      <c r="Q217" s="4"/>
      <c r="R217" s="3"/>
      <c r="S217" s="2"/>
    </row>
    <row r="218" spans="1:19" s="11" customFormat="1" x14ac:dyDescent="0.25">
      <c r="A218" s="1"/>
      <c r="B218" s="2"/>
      <c r="C218" s="2"/>
      <c r="D218" s="9"/>
      <c r="E218" s="5"/>
      <c r="F218" s="7"/>
      <c r="G218" s="7"/>
      <c r="H218" s="8"/>
      <c r="I218" s="7"/>
      <c r="J218" s="7"/>
      <c r="K218" s="5"/>
      <c r="L218" s="5"/>
      <c r="M218" s="5"/>
      <c r="N218" s="6"/>
      <c r="O218" s="5"/>
      <c r="P218" s="5"/>
      <c r="Q218" s="4"/>
      <c r="R218" s="3"/>
      <c r="S218" s="2"/>
    </row>
    <row r="219" spans="1:19" s="11" customFormat="1" x14ac:dyDescent="0.25">
      <c r="A219" s="1"/>
      <c r="B219" s="2"/>
      <c r="C219" s="2"/>
      <c r="D219" s="9"/>
      <c r="E219" s="5"/>
      <c r="F219" s="7"/>
      <c r="G219" s="7"/>
      <c r="H219" s="8"/>
      <c r="I219" s="7"/>
      <c r="J219" s="7"/>
      <c r="K219" s="5"/>
      <c r="L219" s="5"/>
      <c r="M219" s="5"/>
      <c r="N219" s="6"/>
      <c r="O219" s="5"/>
      <c r="P219" s="5"/>
      <c r="Q219" s="4"/>
      <c r="R219" s="3"/>
      <c r="S219" s="2"/>
    </row>
    <row r="220" spans="1:19" s="11" customFormat="1" x14ac:dyDescent="0.25">
      <c r="A220" s="1"/>
      <c r="B220" s="2"/>
      <c r="C220" s="2"/>
      <c r="D220" s="9"/>
      <c r="E220" s="5"/>
      <c r="F220" s="7"/>
      <c r="G220" s="7"/>
      <c r="H220" s="8"/>
      <c r="I220" s="7"/>
      <c r="J220" s="7"/>
      <c r="K220" s="5"/>
      <c r="L220" s="5"/>
      <c r="M220" s="5"/>
      <c r="N220" s="6"/>
      <c r="O220" s="5"/>
      <c r="P220" s="5"/>
      <c r="Q220" s="4"/>
      <c r="R220" s="3"/>
      <c r="S220" s="2"/>
    </row>
    <row r="221" spans="1:19" s="11" customFormat="1" x14ac:dyDescent="0.25">
      <c r="A221" s="1"/>
      <c r="B221" s="2"/>
      <c r="C221" s="2"/>
      <c r="D221" s="9"/>
      <c r="E221" s="5"/>
      <c r="F221" s="7"/>
      <c r="G221" s="7"/>
      <c r="H221" s="8"/>
      <c r="I221" s="7"/>
      <c r="J221" s="7"/>
      <c r="K221" s="5"/>
      <c r="L221" s="5"/>
      <c r="M221" s="5"/>
      <c r="N221" s="6"/>
      <c r="O221" s="5"/>
      <c r="P221" s="5"/>
      <c r="Q221" s="4"/>
      <c r="R221" s="3"/>
      <c r="S221" s="2"/>
    </row>
    <row r="222" spans="1:19" s="11" customFormat="1" x14ac:dyDescent="0.25">
      <c r="A222" s="1"/>
      <c r="B222" s="2"/>
      <c r="C222" s="2"/>
      <c r="D222" s="9"/>
      <c r="E222" s="5"/>
      <c r="F222" s="7"/>
      <c r="G222" s="7"/>
      <c r="H222" s="8"/>
      <c r="I222" s="7"/>
      <c r="J222" s="7"/>
      <c r="K222" s="5"/>
      <c r="L222" s="5"/>
      <c r="M222" s="5"/>
      <c r="N222" s="6"/>
      <c r="O222" s="5"/>
      <c r="P222" s="5"/>
      <c r="Q222" s="4"/>
      <c r="R222" s="3"/>
      <c r="S222" s="2"/>
    </row>
    <row r="223" spans="1:19" s="11" customFormat="1" x14ac:dyDescent="0.25">
      <c r="A223" s="1"/>
      <c r="B223" s="2"/>
      <c r="C223" s="2"/>
      <c r="D223" s="9"/>
      <c r="E223" s="5"/>
      <c r="F223" s="7"/>
      <c r="G223" s="7"/>
      <c r="H223" s="8"/>
      <c r="I223" s="7"/>
      <c r="J223" s="7"/>
      <c r="K223" s="5"/>
      <c r="L223" s="5"/>
      <c r="M223" s="5"/>
      <c r="N223" s="6"/>
      <c r="O223" s="5"/>
      <c r="P223" s="5"/>
      <c r="Q223" s="4"/>
      <c r="R223" s="3"/>
      <c r="S223" s="2"/>
    </row>
    <row r="224" spans="1:19" s="11" customFormat="1" x14ac:dyDescent="0.25">
      <c r="A224" s="1"/>
      <c r="B224" s="2"/>
      <c r="C224" s="2"/>
      <c r="D224" s="9"/>
      <c r="E224" s="5"/>
      <c r="F224" s="7"/>
      <c r="G224" s="7"/>
      <c r="H224" s="8"/>
      <c r="I224" s="7"/>
      <c r="J224" s="7"/>
      <c r="K224" s="5"/>
      <c r="L224" s="5"/>
      <c r="M224" s="5"/>
      <c r="N224" s="6"/>
      <c r="O224" s="5"/>
      <c r="P224" s="5"/>
      <c r="Q224" s="4"/>
      <c r="R224" s="3"/>
      <c r="S224" s="2"/>
    </row>
    <row r="225" spans="1:19" s="11" customFormat="1" x14ac:dyDescent="0.25">
      <c r="A225" s="1"/>
      <c r="B225" s="2"/>
      <c r="C225" s="2"/>
      <c r="D225" s="9"/>
      <c r="E225" s="5"/>
      <c r="F225" s="7"/>
      <c r="G225" s="7"/>
      <c r="H225" s="8"/>
      <c r="I225" s="7"/>
      <c r="J225" s="7"/>
      <c r="K225" s="5"/>
      <c r="L225" s="5"/>
      <c r="M225" s="5"/>
      <c r="N225" s="6"/>
      <c r="O225" s="5"/>
      <c r="P225" s="5"/>
      <c r="Q225" s="4"/>
      <c r="R225" s="3"/>
      <c r="S225" s="2"/>
    </row>
    <row r="226" spans="1:19" s="11" customFormat="1" x14ac:dyDescent="0.25">
      <c r="A226" s="1"/>
      <c r="B226" s="2"/>
      <c r="C226" s="2"/>
      <c r="D226" s="9"/>
      <c r="E226" s="5"/>
      <c r="F226" s="7"/>
      <c r="G226" s="7"/>
      <c r="H226" s="8"/>
      <c r="I226" s="7"/>
      <c r="J226" s="7"/>
      <c r="K226" s="5"/>
      <c r="L226" s="5"/>
      <c r="M226" s="5"/>
      <c r="N226" s="6"/>
      <c r="O226" s="5"/>
      <c r="P226" s="5"/>
      <c r="Q226" s="4"/>
      <c r="R226" s="3"/>
      <c r="S226" s="2"/>
    </row>
    <row r="227" spans="1:19" s="11" customFormat="1" x14ac:dyDescent="0.25">
      <c r="A227" s="1"/>
      <c r="B227" s="2"/>
      <c r="C227" s="2"/>
      <c r="D227" s="9"/>
      <c r="E227" s="5"/>
      <c r="F227" s="7"/>
      <c r="G227" s="7"/>
      <c r="H227" s="8"/>
      <c r="I227" s="7"/>
      <c r="J227" s="7"/>
      <c r="K227" s="5"/>
      <c r="L227" s="5"/>
      <c r="M227" s="5"/>
      <c r="N227" s="6"/>
      <c r="O227" s="5"/>
      <c r="P227" s="5"/>
      <c r="Q227" s="4"/>
      <c r="R227" s="3"/>
      <c r="S227" s="2"/>
    </row>
    <row r="228" spans="1:19" s="11" customFormat="1" x14ac:dyDescent="0.25">
      <c r="A228" s="1"/>
      <c r="B228" s="2"/>
      <c r="C228" s="2"/>
      <c r="D228" s="9"/>
      <c r="E228" s="5"/>
      <c r="F228" s="7"/>
      <c r="G228" s="7"/>
      <c r="H228" s="8"/>
      <c r="I228" s="7"/>
      <c r="J228" s="7"/>
      <c r="K228" s="5"/>
      <c r="L228" s="5"/>
      <c r="M228" s="5"/>
      <c r="N228" s="6"/>
      <c r="O228" s="5"/>
      <c r="P228" s="5"/>
      <c r="Q228" s="4"/>
      <c r="R228" s="3"/>
      <c r="S228" s="2"/>
    </row>
    <row r="229" spans="1:19" s="11" customFormat="1" x14ac:dyDescent="0.25">
      <c r="A229" s="1"/>
      <c r="B229" s="2"/>
      <c r="C229" s="2"/>
      <c r="D229" s="9"/>
      <c r="E229" s="5"/>
      <c r="F229" s="7"/>
      <c r="G229" s="7"/>
      <c r="H229" s="8"/>
      <c r="I229" s="7"/>
      <c r="J229" s="7"/>
      <c r="K229" s="5"/>
      <c r="L229" s="5"/>
      <c r="M229" s="5"/>
      <c r="N229" s="6"/>
      <c r="O229" s="5"/>
      <c r="P229" s="5"/>
      <c r="Q229" s="4"/>
      <c r="R229" s="3"/>
      <c r="S229" s="2"/>
    </row>
    <row r="230" spans="1:19" s="11" customFormat="1" x14ac:dyDescent="0.25">
      <c r="A230" s="1"/>
      <c r="B230" s="2"/>
      <c r="C230" s="2"/>
      <c r="D230" s="9"/>
      <c r="E230" s="5"/>
      <c r="F230" s="7"/>
      <c r="G230" s="7"/>
      <c r="H230" s="8"/>
      <c r="I230" s="7"/>
      <c r="J230" s="7"/>
      <c r="K230" s="5"/>
      <c r="L230" s="5"/>
      <c r="M230" s="5"/>
      <c r="N230" s="6"/>
      <c r="O230" s="5"/>
      <c r="P230" s="5"/>
      <c r="Q230" s="4"/>
      <c r="R230" s="3"/>
      <c r="S230" s="2"/>
    </row>
    <row r="231" spans="1:19" s="11" customFormat="1" x14ac:dyDescent="0.25">
      <c r="A231" s="1"/>
      <c r="B231" s="2"/>
      <c r="C231" s="2"/>
      <c r="D231" s="9"/>
      <c r="E231" s="5"/>
      <c r="F231" s="7"/>
      <c r="G231" s="7"/>
      <c r="H231" s="8"/>
      <c r="I231" s="7"/>
      <c r="J231" s="7"/>
      <c r="K231" s="5"/>
      <c r="L231" s="5"/>
      <c r="M231" s="5"/>
      <c r="N231" s="6"/>
      <c r="O231" s="5"/>
      <c r="P231" s="5"/>
      <c r="Q231" s="4"/>
      <c r="R231" s="3"/>
      <c r="S231" s="2"/>
    </row>
    <row r="232" spans="1:19" s="11" customFormat="1" x14ac:dyDescent="0.25">
      <c r="A232" s="1"/>
      <c r="B232" s="2"/>
      <c r="C232" s="2"/>
      <c r="D232" s="9"/>
      <c r="E232" s="5"/>
      <c r="F232" s="7"/>
      <c r="G232" s="7"/>
      <c r="H232" s="8"/>
      <c r="I232" s="7"/>
      <c r="J232" s="7"/>
      <c r="K232" s="5"/>
      <c r="L232" s="5"/>
      <c r="M232" s="5"/>
      <c r="N232" s="6"/>
      <c r="O232" s="5"/>
      <c r="P232" s="5"/>
      <c r="Q232" s="4"/>
      <c r="R232" s="3"/>
      <c r="S232" s="2"/>
    </row>
    <row r="233" spans="1:19" s="11" customFormat="1" x14ac:dyDescent="0.25">
      <c r="A233" s="1"/>
      <c r="B233" s="2"/>
      <c r="C233" s="2"/>
      <c r="D233" s="9"/>
      <c r="E233" s="5"/>
      <c r="F233" s="7"/>
      <c r="G233" s="7"/>
      <c r="H233" s="8"/>
      <c r="I233" s="7"/>
      <c r="J233" s="7"/>
      <c r="K233" s="5"/>
      <c r="L233" s="5"/>
      <c r="M233" s="5"/>
      <c r="N233" s="6"/>
      <c r="O233" s="5"/>
      <c r="P233" s="5"/>
      <c r="Q233" s="4"/>
      <c r="R233" s="3"/>
      <c r="S233" s="2"/>
    </row>
    <row r="234" spans="1:19" s="11" customFormat="1" x14ac:dyDescent="0.25">
      <c r="A234" s="1"/>
      <c r="B234" s="2"/>
      <c r="C234" s="2"/>
      <c r="D234" s="9"/>
      <c r="E234" s="5"/>
      <c r="F234" s="7"/>
      <c r="G234" s="7"/>
      <c r="H234" s="8"/>
      <c r="I234" s="7"/>
      <c r="J234" s="7"/>
      <c r="K234" s="5"/>
      <c r="L234" s="5"/>
      <c r="M234" s="5"/>
      <c r="N234" s="6"/>
      <c r="O234" s="5"/>
      <c r="P234" s="5"/>
      <c r="Q234" s="4"/>
      <c r="R234" s="3"/>
      <c r="S234" s="2"/>
    </row>
    <row r="235" spans="1:19" s="11" customFormat="1" x14ac:dyDescent="0.25">
      <c r="A235" s="1"/>
      <c r="B235" s="2"/>
      <c r="C235" s="2"/>
      <c r="D235" s="9"/>
      <c r="E235" s="5"/>
      <c r="F235" s="7"/>
      <c r="G235" s="7"/>
      <c r="H235" s="8"/>
      <c r="I235" s="7"/>
      <c r="J235" s="7"/>
      <c r="K235" s="5"/>
      <c r="L235" s="5"/>
      <c r="M235" s="5"/>
      <c r="N235" s="6"/>
      <c r="O235" s="5"/>
      <c r="P235" s="5"/>
      <c r="Q235" s="4"/>
      <c r="R235" s="3"/>
      <c r="S235" s="2"/>
    </row>
    <row r="236" spans="1:19" s="11" customFormat="1" x14ac:dyDescent="0.25">
      <c r="A236" s="1"/>
      <c r="B236" s="2"/>
      <c r="C236" s="2"/>
      <c r="D236" s="9"/>
      <c r="E236" s="5"/>
      <c r="F236" s="7"/>
      <c r="G236" s="7"/>
      <c r="H236" s="8"/>
      <c r="I236" s="7"/>
      <c r="J236" s="7"/>
      <c r="K236" s="5"/>
      <c r="L236" s="5"/>
      <c r="M236" s="5"/>
      <c r="N236" s="6"/>
      <c r="O236" s="5"/>
      <c r="P236" s="5"/>
      <c r="Q236" s="4"/>
      <c r="R236" s="3"/>
      <c r="S236" s="2"/>
    </row>
    <row r="237" spans="1:19" s="11" customFormat="1" x14ac:dyDescent="0.25">
      <c r="A237" s="1"/>
      <c r="B237" s="2"/>
      <c r="C237" s="2"/>
      <c r="D237" s="9"/>
      <c r="E237" s="5"/>
      <c r="F237" s="7"/>
      <c r="G237" s="7"/>
      <c r="H237" s="8"/>
      <c r="I237" s="7"/>
      <c r="J237" s="7"/>
      <c r="K237" s="5"/>
      <c r="L237" s="5"/>
      <c r="M237" s="5"/>
      <c r="N237" s="6"/>
      <c r="O237" s="5"/>
      <c r="P237" s="5"/>
      <c r="Q237" s="4"/>
      <c r="R237" s="3"/>
      <c r="S237" s="2"/>
    </row>
    <row r="238" spans="1:19" s="11" customFormat="1" x14ac:dyDescent="0.25">
      <c r="A238" s="1"/>
      <c r="B238" s="2"/>
      <c r="C238" s="2"/>
      <c r="D238" s="9"/>
      <c r="E238" s="5"/>
      <c r="F238" s="7"/>
      <c r="G238" s="7"/>
      <c r="H238" s="8"/>
      <c r="I238" s="7"/>
      <c r="J238" s="7"/>
      <c r="K238" s="5"/>
      <c r="L238" s="5"/>
      <c r="M238" s="5"/>
      <c r="N238" s="6"/>
      <c r="O238" s="5"/>
      <c r="P238" s="5"/>
      <c r="Q238" s="4"/>
      <c r="R238" s="3"/>
      <c r="S238" s="2"/>
    </row>
    <row r="239" spans="1:19" s="11" customFormat="1" x14ac:dyDescent="0.25">
      <c r="A239" s="1"/>
      <c r="B239" s="2"/>
      <c r="C239" s="2"/>
      <c r="D239" s="9"/>
      <c r="E239" s="5"/>
      <c r="F239" s="7"/>
      <c r="G239" s="7"/>
      <c r="H239" s="8"/>
      <c r="I239" s="7"/>
      <c r="J239" s="7"/>
      <c r="K239" s="5"/>
      <c r="L239" s="5"/>
      <c r="M239" s="5"/>
      <c r="N239" s="6"/>
      <c r="O239" s="5"/>
      <c r="P239" s="5"/>
      <c r="Q239" s="4"/>
      <c r="R239" s="3"/>
      <c r="S239" s="2"/>
    </row>
    <row r="240" spans="1:19" s="11" customFormat="1" x14ac:dyDescent="0.25">
      <c r="A240" s="1"/>
      <c r="B240" s="2"/>
      <c r="C240" s="2"/>
      <c r="D240" s="9"/>
      <c r="E240" s="5"/>
      <c r="F240" s="7"/>
      <c r="G240" s="7"/>
      <c r="H240" s="8"/>
      <c r="I240" s="7"/>
      <c r="J240" s="7"/>
      <c r="K240" s="5"/>
      <c r="L240" s="5"/>
      <c r="M240" s="5"/>
      <c r="N240" s="6"/>
      <c r="O240" s="5"/>
      <c r="P240" s="5"/>
      <c r="Q240" s="4"/>
      <c r="R240" s="3"/>
      <c r="S240" s="2"/>
    </row>
    <row r="241" spans="1:19" s="11" customFormat="1" x14ac:dyDescent="0.25">
      <c r="A241" s="1"/>
      <c r="B241" s="2"/>
      <c r="C241" s="2"/>
      <c r="D241" s="9"/>
      <c r="E241" s="5"/>
      <c r="F241" s="7"/>
      <c r="G241" s="7"/>
      <c r="H241" s="8"/>
      <c r="I241" s="7"/>
      <c r="J241" s="7"/>
      <c r="K241" s="5"/>
      <c r="L241" s="5"/>
      <c r="M241" s="5"/>
      <c r="N241" s="6"/>
      <c r="O241" s="5"/>
      <c r="P241" s="5"/>
      <c r="Q241" s="4"/>
      <c r="R241" s="3"/>
      <c r="S241" s="2"/>
    </row>
    <row r="242" spans="1:19" s="11" customFormat="1" x14ac:dyDescent="0.25">
      <c r="A242" s="1"/>
      <c r="B242" s="2"/>
      <c r="C242" s="2"/>
      <c r="D242" s="9"/>
      <c r="E242" s="5"/>
      <c r="F242" s="7"/>
      <c r="G242" s="7"/>
      <c r="H242" s="8"/>
      <c r="I242" s="7"/>
      <c r="J242" s="7"/>
      <c r="K242" s="5"/>
      <c r="L242" s="5"/>
      <c r="M242" s="5"/>
      <c r="N242" s="6"/>
      <c r="O242" s="5"/>
      <c r="P242" s="5"/>
      <c r="Q242" s="4"/>
      <c r="R242" s="3"/>
      <c r="S242" s="2"/>
    </row>
    <row r="243" spans="1:19" s="11" customFormat="1" x14ac:dyDescent="0.25">
      <c r="A243" s="1"/>
      <c r="B243" s="2"/>
      <c r="C243" s="2"/>
      <c r="D243" s="9"/>
      <c r="E243" s="5"/>
      <c r="F243" s="7"/>
      <c r="G243" s="7"/>
      <c r="H243" s="8"/>
      <c r="I243" s="7"/>
      <c r="J243" s="7"/>
      <c r="K243" s="5"/>
      <c r="L243" s="5"/>
      <c r="M243" s="5"/>
      <c r="N243" s="6"/>
      <c r="O243" s="5"/>
      <c r="P243" s="5"/>
      <c r="Q243" s="4"/>
      <c r="R243" s="3"/>
      <c r="S243" s="2"/>
    </row>
    <row r="244" spans="1:19" s="11" customFormat="1" x14ac:dyDescent="0.25">
      <c r="A244" s="1"/>
      <c r="B244" s="2"/>
      <c r="C244" s="2"/>
      <c r="D244" s="9"/>
      <c r="E244" s="5"/>
      <c r="F244" s="7"/>
      <c r="G244" s="7"/>
      <c r="H244" s="8"/>
      <c r="I244" s="7"/>
      <c r="J244" s="7"/>
      <c r="K244" s="5"/>
      <c r="L244" s="5"/>
      <c r="M244" s="5"/>
      <c r="N244" s="6"/>
      <c r="O244" s="5"/>
      <c r="P244" s="5"/>
      <c r="Q244" s="4"/>
      <c r="R244" s="3"/>
      <c r="S244" s="2"/>
    </row>
    <row r="245" spans="1:19" s="11" customFormat="1" x14ac:dyDescent="0.25">
      <c r="A245" s="1"/>
      <c r="B245" s="2"/>
      <c r="C245" s="2"/>
      <c r="D245" s="9"/>
      <c r="E245" s="5"/>
      <c r="F245" s="7"/>
      <c r="G245" s="7"/>
      <c r="H245" s="8"/>
      <c r="I245" s="7"/>
      <c r="J245" s="7"/>
      <c r="K245" s="5"/>
      <c r="L245" s="5"/>
      <c r="M245" s="5"/>
      <c r="N245" s="6"/>
      <c r="O245" s="5"/>
      <c r="P245" s="5"/>
      <c r="Q245" s="4"/>
      <c r="R245" s="3"/>
      <c r="S245" s="2"/>
    </row>
    <row r="246" spans="1:19" s="11" customFormat="1" x14ac:dyDescent="0.25">
      <c r="A246" s="1"/>
      <c r="B246" s="2"/>
      <c r="C246" s="2"/>
      <c r="D246" s="9"/>
      <c r="E246" s="5"/>
      <c r="F246" s="7"/>
      <c r="G246" s="7"/>
      <c r="H246" s="8"/>
      <c r="I246" s="7"/>
      <c r="J246" s="7"/>
      <c r="K246" s="5"/>
      <c r="L246" s="5"/>
      <c r="M246" s="5"/>
      <c r="N246" s="6"/>
      <c r="O246" s="5"/>
      <c r="P246" s="5"/>
      <c r="Q246" s="4"/>
      <c r="R246" s="3"/>
      <c r="S246" s="2"/>
    </row>
    <row r="247" spans="1:19" s="11" customFormat="1" x14ac:dyDescent="0.25">
      <c r="A247" s="1"/>
      <c r="B247" s="2"/>
      <c r="C247" s="2"/>
      <c r="D247" s="9"/>
      <c r="E247" s="5"/>
      <c r="F247" s="7"/>
      <c r="G247" s="7"/>
      <c r="H247" s="8"/>
      <c r="I247" s="7"/>
      <c r="J247" s="7"/>
      <c r="K247" s="5"/>
      <c r="L247" s="5"/>
      <c r="M247" s="5"/>
      <c r="N247" s="6"/>
      <c r="O247" s="5"/>
      <c r="P247" s="5"/>
      <c r="Q247" s="4"/>
      <c r="R247" s="3"/>
      <c r="S247" s="2"/>
    </row>
    <row r="248" spans="1:19" s="11" customFormat="1" x14ac:dyDescent="0.25">
      <c r="A248" s="1"/>
      <c r="B248" s="2"/>
      <c r="C248" s="2"/>
      <c r="D248" s="9"/>
      <c r="E248" s="5"/>
      <c r="F248" s="7"/>
      <c r="G248" s="7"/>
      <c r="H248" s="8"/>
      <c r="I248" s="7"/>
      <c r="J248" s="7"/>
      <c r="K248" s="5"/>
      <c r="L248" s="5"/>
      <c r="M248" s="5"/>
      <c r="N248" s="6"/>
      <c r="O248" s="5"/>
      <c r="P248" s="5"/>
      <c r="Q248" s="4"/>
      <c r="R248" s="3"/>
      <c r="S248" s="2"/>
    </row>
    <row r="249" spans="1:19" s="11" customFormat="1" x14ac:dyDescent="0.25">
      <c r="A249" s="1"/>
      <c r="B249" s="2"/>
      <c r="C249" s="2"/>
      <c r="D249" s="9"/>
      <c r="E249" s="5"/>
      <c r="F249" s="7"/>
      <c r="G249" s="7"/>
      <c r="H249" s="8"/>
      <c r="I249" s="7"/>
      <c r="J249" s="7"/>
      <c r="K249" s="5"/>
      <c r="L249" s="5"/>
      <c r="M249" s="5"/>
      <c r="N249" s="6"/>
      <c r="O249" s="5"/>
      <c r="P249" s="5"/>
      <c r="Q249" s="4"/>
      <c r="R249" s="3"/>
      <c r="S249" s="2"/>
    </row>
    <row r="250" spans="1:19" s="11" customFormat="1" x14ac:dyDescent="0.25">
      <c r="A250" s="1"/>
      <c r="B250" s="2"/>
      <c r="C250" s="2"/>
      <c r="D250" s="9"/>
      <c r="E250" s="5"/>
      <c r="F250" s="7"/>
      <c r="G250" s="7"/>
      <c r="H250" s="8"/>
      <c r="I250" s="7"/>
      <c r="J250" s="7"/>
      <c r="K250" s="5"/>
      <c r="L250" s="5"/>
      <c r="M250" s="5"/>
      <c r="N250" s="6"/>
      <c r="O250" s="5"/>
      <c r="P250" s="5"/>
      <c r="Q250" s="4"/>
      <c r="R250" s="3"/>
      <c r="S250" s="2"/>
    </row>
    <row r="251" spans="1:19" s="11" customFormat="1" x14ac:dyDescent="0.25">
      <c r="A251" s="1"/>
      <c r="B251" s="2"/>
      <c r="C251" s="2"/>
      <c r="D251" s="9"/>
      <c r="E251" s="5"/>
      <c r="F251" s="7"/>
      <c r="G251" s="7"/>
      <c r="H251" s="8"/>
      <c r="I251" s="7"/>
      <c r="J251" s="7"/>
      <c r="K251" s="5"/>
      <c r="L251" s="5"/>
      <c r="M251" s="5"/>
      <c r="N251" s="6"/>
      <c r="O251" s="5"/>
      <c r="P251" s="5"/>
      <c r="Q251" s="4"/>
      <c r="R251" s="3"/>
      <c r="S251" s="2"/>
    </row>
    <row r="252" spans="1:19" s="11" customFormat="1" x14ac:dyDescent="0.25">
      <c r="A252" s="1"/>
      <c r="B252" s="2"/>
      <c r="C252" s="2"/>
      <c r="D252" s="9"/>
      <c r="E252" s="5"/>
      <c r="F252" s="7"/>
      <c r="G252" s="7"/>
      <c r="H252" s="8"/>
      <c r="I252" s="7"/>
      <c r="J252" s="7"/>
      <c r="K252" s="5"/>
      <c r="L252" s="5"/>
      <c r="M252" s="5"/>
      <c r="N252" s="6"/>
      <c r="O252" s="5"/>
      <c r="P252" s="5"/>
      <c r="Q252" s="4"/>
      <c r="R252" s="3"/>
      <c r="S252" s="2"/>
    </row>
    <row r="253" spans="1:19" s="11" customFormat="1" x14ac:dyDescent="0.25">
      <c r="A253" s="1"/>
      <c r="B253" s="2"/>
      <c r="C253" s="2"/>
      <c r="D253" s="9"/>
      <c r="E253" s="5"/>
      <c r="F253" s="7"/>
      <c r="G253" s="7"/>
      <c r="H253" s="8"/>
      <c r="I253" s="7"/>
      <c r="J253" s="7"/>
      <c r="K253" s="5"/>
      <c r="L253" s="5"/>
      <c r="M253" s="5"/>
      <c r="N253" s="6"/>
      <c r="O253" s="5"/>
      <c r="P253" s="5"/>
      <c r="Q253" s="4"/>
      <c r="R253" s="3"/>
      <c r="S253" s="2"/>
    </row>
    <row r="254" spans="1:19" s="11" customFormat="1" x14ac:dyDescent="0.25">
      <c r="A254" s="1"/>
      <c r="B254" s="2"/>
      <c r="C254" s="2"/>
      <c r="D254" s="9"/>
      <c r="E254" s="5"/>
      <c r="F254" s="7"/>
      <c r="G254" s="7"/>
      <c r="H254" s="8"/>
      <c r="I254" s="7"/>
      <c r="J254" s="7"/>
      <c r="K254" s="5"/>
      <c r="L254" s="5"/>
      <c r="M254" s="5"/>
      <c r="N254" s="6"/>
      <c r="O254" s="5"/>
      <c r="P254" s="5"/>
      <c r="Q254" s="4"/>
      <c r="R254" s="3"/>
      <c r="S254" s="2"/>
    </row>
    <row r="255" spans="1:19" s="11" customFormat="1" x14ac:dyDescent="0.25">
      <c r="A255" s="1"/>
      <c r="B255" s="2"/>
      <c r="C255" s="2"/>
      <c r="D255" s="9"/>
      <c r="E255" s="5"/>
      <c r="F255" s="7"/>
      <c r="G255" s="7"/>
      <c r="H255" s="8"/>
      <c r="I255" s="7"/>
      <c r="J255" s="7"/>
      <c r="K255" s="5"/>
      <c r="L255" s="5"/>
      <c r="M255" s="5"/>
      <c r="N255" s="6"/>
      <c r="O255" s="5"/>
      <c r="P255" s="5"/>
      <c r="Q255" s="4"/>
      <c r="R255" s="3"/>
      <c r="S255" s="2"/>
    </row>
    <row r="256" spans="1:19" s="11" customFormat="1" x14ac:dyDescent="0.25">
      <c r="A256" s="1"/>
      <c r="B256" s="2"/>
      <c r="C256" s="2"/>
      <c r="D256" s="9"/>
      <c r="E256" s="5"/>
      <c r="F256" s="7"/>
      <c r="G256" s="7"/>
      <c r="H256" s="8"/>
      <c r="I256" s="7"/>
      <c r="J256" s="7"/>
      <c r="K256" s="5"/>
      <c r="L256" s="5"/>
      <c r="M256" s="5"/>
      <c r="N256" s="6"/>
      <c r="O256" s="5"/>
      <c r="P256" s="5"/>
      <c r="Q256" s="4"/>
      <c r="R256" s="3"/>
      <c r="S256" s="2"/>
    </row>
    <row r="257" spans="1:19" s="11" customFormat="1" x14ac:dyDescent="0.25">
      <c r="A257" s="1"/>
      <c r="B257" s="2"/>
      <c r="C257" s="2"/>
      <c r="D257" s="9"/>
      <c r="E257" s="5"/>
      <c r="F257" s="7"/>
      <c r="G257" s="7"/>
      <c r="H257" s="8"/>
      <c r="I257" s="7"/>
      <c r="J257" s="7"/>
      <c r="K257" s="5"/>
      <c r="L257" s="5"/>
      <c r="M257" s="5"/>
      <c r="N257" s="6"/>
      <c r="O257" s="5"/>
      <c r="P257" s="5"/>
      <c r="Q257" s="4"/>
      <c r="R257" s="3"/>
      <c r="S257" s="2"/>
    </row>
    <row r="258" spans="1:19" s="11" customFormat="1" x14ac:dyDescent="0.25">
      <c r="A258" s="1"/>
      <c r="B258" s="2"/>
      <c r="C258" s="2"/>
      <c r="D258" s="9"/>
      <c r="E258" s="5"/>
      <c r="F258" s="7"/>
      <c r="G258" s="7"/>
      <c r="H258" s="8"/>
      <c r="I258" s="7"/>
      <c r="J258" s="7"/>
      <c r="K258" s="5"/>
      <c r="L258" s="5"/>
      <c r="M258" s="5"/>
      <c r="N258" s="6"/>
      <c r="O258" s="5"/>
      <c r="P258" s="5"/>
      <c r="Q258" s="4"/>
      <c r="R258" s="3"/>
      <c r="S258" s="2"/>
    </row>
    <row r="259" spans="1:19" s="11" customFormat="1" x14ac:dyDescent="0.25">
      <c r="A259" s="1"/>
      <c r="B259" s="2"/>
      <c r="C259" s="2"/>
      <c r="D259" s="9"/>
      <c r="E259" s="5"/>
      <c r="F259" s="7"/>
      <c r="G259" s="7"/>
      <c r="H259" s="8"/>
      <c r="I259" s="7"/>
      <c r="J259" s="7"/>
      <c r="K259" s="5"/>
      <c r="L259" s="5"/>
      <c r="M259" s="5"/>
      <c r="N259" s="6"/>
      <c r="O259" s="5"/>
      <c r="P259" s="5"/>
      <c r="Q259" s="4"/>
      <c r="R259" s="3"/>
      <c r="S259" s="2"/>
    </row>
    <row r="260" spans="1:19" s="11" customFormat="1" x14ac:dyDescent="0.25">
      <c r="A260" s="1"/>
      <c r="B260" s="2"/>
      <c r="C260" s="2"/>
      <c r="D260" s="9"/>
      <c r="E260" s="5"/>
      <c r="F260" s="7"/>
      <c r="G260" s="7"/>
      <c r="H260" s="8"/>
      <c r="I260" s="7"/>
      <c r="J260" s="7"/>
      <c r="K260" s="5"/>
      <c r="L260" s="5"/>
      <c r="M260" s="5"/>
      <c r="N260" s="6"/>
      <c r="O260" s="5"/>
      <c r="P260" s="5"/>
      <c r="Q260" s="4"/>
      <c r="R260" s="3"/>
      <c r="S260" s="2"/>
    </row>
    <row r="261" spans="1:19" s="11" customFormat="1" x14ac:dyDescent="0.25">
      <c r="A261" s="1"/>
      <c r="B261" s="2"/>
      <c r="C261" s="2"/>
      <c r="D261" s="9"/>
      <c r="E261" s="5"/>
      <c r="F261" s="7"/>
      <c r="G261" s="7"/>
      <c r="H261" s="8"/>
      <c r="I261" s="7"/>
      <c r="J261" s="7"/>
      <c r="K261" s="5"/>
      <c r="L261" s="5"/>
      <c r="M261" s="5"/>
      <c r="N261" s="6"/>
      <c r="O261" s="5"/>
      <c r="P261" s="5"/>
      <c r="Q261" s="4"/>
      <c r="R261" s="3"/>
      <c r="S261" s="2"/>
    </row>
    <row r="262" spans="1:19" s="11" customFormat="1" x14ac:dyDescent="0.25">
      <c r="A262" s="1"/>
      <c r="B262" s="2"/>
      <c r="C262" s="2"/>
      <c r="D262" s="9"/>
      <c r="E262" s="5"/>
      <c r="F262" s="7"/>
      <c r="G262" s="7"/>
      <c r="H262" s="8"/>
      <c r="I262" s="7"/>
      <c r="J262" s="7"/>
      <c r="K262" s="5"/>
      <c r="L262" s="5"/>
      <c r="M262" s="5"/>
      <c r="N262" s="6"/>
      <c r="O262" s="5"/>
      <c r="P262" s="5"/>
      <c r="Q262" s="4"/>
      <c r="R262" s="3"/>
      <c r="S262" s="2"/>
    </row>
    <row r="263" spans="1:19" s="11" customFormat="1" x14ac:dyDescent="0.25">
      <c r="A263" s="1"/>
      <c r="B263" s="2"/>
      <c r="C263" s="2"/>
      <c r="D263" s="9"/>
      <c r="E263" s="5"/>
      <c r="F263" s="7"/>
      <c r="G263" s="7"/>
      <c r="H263" s="8"/>
      <c r="I263" s="7"/>
      <c r="J263" s="7"/>
      <c r="K263" s="5"/>
      <c r="L263" s="5"/>
      <c r="M263" s="5"/>
      <c r="N263" s="6"/>
      <c r="O263" s="5"/>
      <c r="P263" s="5"/>
      <c r="Q263" s="4"/>
      <c r="R263" s="3"/>
      <c r="S263" s="2"/>
    </row>
    <row r="264" spans="1:19" s="11" customFormat="1" x14ac:dyDescent="0.25">
      <c r="A264" s="1"/>
      <c r="B264" s="2"/>
      <c r="C264" s="2"/>
      <c r="D264" s="9"/>
      <c r="E264" s="5"/>
      <c r="F264" s="7"/>
      <c r="G264" s="7"/>
      <c r="H264" s="8"/>
      <c r="I264" s="7"/>
      <c r="J264" s="7"/>
      <c r="K264" s="5"/>
      <c r="L264" s="5"/>
      <c r="M264" s="5"/>
      <c r="N264" s="6"/>
      <c r="O264" s="5"/>
      <c r="P264" s="5"/>
      <c r="Q264" s="4"/>
      <c r="R264" s="3"/>
      <c r="S264" s="2"/>
    </row>
    <row r="265" spans="1:19" s="11" customFormat="1" x14ac:dyDescent="0.25">
      <c r="A265" s="1"/>
      <c r="B265" s="2"/>
      <c r="C265" s="2"/>
      <c r="D265" s="9"/>
      <c r="E265" s="5"/>
      <c r="F265" s="7"/>
      <c r="G265" s="7"/>
      <c r="H265" s="8"/>
      <c r="I265" s="7"/>
      <c r="J265" s="7"/>
      <c r="K265" s="5"/>
      <c r="L265" s="5"/>
      <c r="M265" s="5"/>
      <c r="N265" s="6"/>
      <c r="O265" s="5"/>
      <c r="P265" s="5"/>
      <c r="Q265" s="4"/>
      <c r="R265" s="3"/>
      <c r="S265" s="2"/>
    </row>
    <row r="266" spans="1:19" s="11" customFormat="1" x14ac:dyDescent="0.25">
      <c r="A266" s="1"/>
      <c r="B266" s="2"/>
      <c r="C266" s="2"/>
      <c r="D266" s="9"/>
      <c r="E266" s="5"/>
      <c r="F266" s="7"/>
      <c r="G266" s="7"/>
      <c r="H266" s="8"/>
      <c r="I266" s="7"/>
      <c r="J266" s="7"/>
      <c r="K266" s="5"/>
      <c r="L266" s="5"/>
      <c r="M266" s="5"/>
      <c r="N266" s="6"/>
      <c r="O266" s="5"/>
      <c r="P266" s="5"/>
      <c r="Q266" s="4"/>
      <c r="R266" s="3"/>
      <c r="S266" s="2"/>
    </row>
    <row r="267" spans="1:19" s="11" customFormat="1" x14ac:dyDescent="0.25">
      <c r="A267" s="1"/>
      <c r="B267" s="2"/>
      <c r="C267" s="2"/>
      <c r="D267" s="9"/>
      <c r="E267" s="5"/>
      <c r="F267" s="7"/>
      <c r="G267" s="7"/>
      <c r="H267" s="8"/>
      <c r="I267" s="7"/>
      <c r="J267" s="7"/>
      <c r="K267" s="5"/>
      <c r="L267" s="5"/>
      <c r="M267" s="5"/>
      <c r="N267" s="6"/>
      <c r="O267" s="5"/>
      <c r="P267" s="5"/>
      <c r="Q267" s="4"/>
      <c r="R267" s="3"/>
      <c r="S267" s="2"/>
    </row>
    <row r="268" spans="1:19" s="11" customFormat="1" x14ac:dyDescent="0.25">
      <c r="A268" s="1"/>
      <c r="B268" s="2"/>
      <c r="C268" s="2"/>
      <c r="D268" s="9"/>
      <c r="E268" s="5"/>
      <c r="F268" s="7"/>
      <c r="G268" s="7"/>
      <c r="H268" s="8"/>
      <c r="I268" s="7"/>
      <c r="J268" s="7"/>
      <c r="K268" s="5"/>
      <c r="L268" s="5"/>
      <c r="M268" s="5"/>
      <c r="N268" s="6"/>
      <c r="O268" s="5"/>
      <c r="P268" s="5"/>
      <c r="Q268" s="4"/>
      <c r="R268" s="3"/>
      <c r="S268" s="2"/>
    </row>
    <row r="269" spans="1:19" s="11" customFormat="1" x14ac:dyDescent="0.25">
      <c r="A269" s="1"/>
      <c r="B269" s="2"/>
      <c r="C269" s="2"/>
      <c r="D269" s="9"/>
      <c r="E269" s="5"/>
      <c r="F269" s="7"/>
      <c r="G269" s="7"/>
      <c r="H269" s="8"/>
      <c r="I269" s="7"/>
      <c r="J269" s="7"/>
      <c r="K269" s="5"/>
      <c r="L269" s="5"/>
      <c r="M269" s="5"/>
      <c r="N269" s="6"/>
      <c r="O269" s="5"/>
      <c r="P269" s="5"/>
      <c r="Q269" s="4"/>
      <c r="R269" s="3"/>
      <c r="S269" s="2"/>
    </row>
    <row r="270" spans="1:19" s="11" customFormat="1" x14ac:dyDescent="0.25">
      <c r="A270" s="1"/>
      <c r="B270" s="2"/>
      <c r="C270" s="2"/>
      <c r="D270" s="9"/>
      <c r="E270" s="5"/>
      <c r="F270" s="7"/>
      <c r="G270" s="7"/>
      <c r="H270" s="8"/>
      <c r="I270" s="7"/>
      <c r="J270" s="7"/>
      <c r="K270" s="5"/>
      <c r="L270" s="5"/>
      <c r="M270" s="5"/>
      <c r="N270" s="6"/>
      <c r="O270" s="5"/>
      <c r="P270" s="5"/>
      <c r="Q270" s="4"/>
      <c r="R270" s="3"/>
      <c r="S270" s="2"/>
    </row>
    <row r="271" spans="1:19" s="11" customFormat="1" x14ac:dyDescent="0.25">
      <c r="A271" s="1"/>
      <c r="B271" s="2"/>
      <c r="C271" s="2"/>
      <c r="D271" s="9"/>
      <c r="E271" s="5"/>
      <c r="F271" s="7"/>
      <c r="G271" s="7"/>
      <c r="H271" s="8"/>
      <c r="I271" s="7"/>
      <c r="J271" s="7"/>
      <c r="K271" s="5"/>
      <c r="L271" s="5"/>
      <c r="M271" s="5"/>
      <c r="N271" s="6"/>
      <c r="O271" s="5"/>
      <c r="P271" s="5"/>
      <c r="Q271" s="4"/>
      <c r="R271" s="3"/>
      <c r="S271" s="2"/>
    </row>
    <row r="272" spans="1:19" s="11" customFormat="1" x14ac:dyDescent="0.25">
      <c r="A272" s="1"/>
      <c r="B272" s="2"/>
      <c r="C272" s="2"/>
      <c r="D272" s="9"/>
      <c r="E272" s="5"/>
      <c r="F272" s="7"/>
      <c r="G272" s="7"/>
      <c r="H272" s="8"/>
      <c r="I272" s="7"/>
      <c r="J272" s="7"/>
      <c r="K272" s="5"/>
      <c r="L272" s="5"/>
      <c r="M272" s="5"/>
      <c r="N272" s="6"/>
      <c r="O272" s="5"/>
      <c r="P272" s="5"/>
      <c r="Q272" s="4"/>
      <c r="R272" s="3"/>
      <c r="S272" s="2"/>
    </row>
    <row r="273" spans="1:19" s="11" customFormat="1" x14ac:dyDescent="0.25">
      <c r="A273" s="1"/>
      <c r="B273" s="2"/>
      <c r="C273" s="2"/>
      <c r="D273" s="9"/>
      <c r="E273" s="5"/>
      <c r="F273" s="7"/>
      <c r="G273" s="7"/>
      <c r="H273" s="8"/>
      <c r="I273" s="7"/>
      <c r="J273" s="7"/>
      <c r="K273" s="5"/>
      <c r="L273" s="5"/>
      <c r="M273" s="5"/>
      <c r="N273" s="6"/>
      <c r="O273" s="5"/>
      <c r="P273" s="5"/>
      <c r="Q273" s="4"/>
      <c r="R273" s="3"/>
      <c r="S273" s="2"/>
    </row>
    <row r="274" spans="1:19" s="11" customFormat="1" x14ac:dyDescent="0.25">
      <c r="A274" s="1"/>
      <c r="B274" s="2"/>
      <c r="C274" s="2"/>
      <c r="D274" s="9"/>
      <c r="E274" s="5"/>
      <c r="F274" s="7"/>
      <c r="G274" s="7"/>
      <c r="H274" s="8"/>
      <c r="I274" s="7"/>
      <c r="J274" s="7"/>
      <c r="K274" s="5"/>
      <c r="L274" s="5"/>
      <c r="M274" s="5"/>
      <c r="N274" s="6"/>
      <c r="O274" s="5"/>
      <c r="P274" s="5"/>
      <c r="Q274" s="4"/>
      <c r="R274" s="3"/>
      <c r="S274" s="2"/>
    </row>
    <row r="275" spans="1:19" s="11" customFormat="1" x14ac:dyDescent="0.25">
      <c r="A275" s="1"/>
      <c r="B275" s="2"/>
      <c r="C275" s="2"/>
      <c r="D275" s="9"/>
      <c r="E275" s="5"/>
      <c r="F275" s="7"/>
      <c r="G275" s="7"/>
      <c r="H275" s="8"/>
      <c r="I275" s="7"/>
      <c r="J275" s="7"/>
      <c r="K275" s="5"/>
      <c r="L275" s="5"/>
      <c r="M275" s="5"/>
      <c r="N275" s="6"/>
      <c r="O275" s="5"/>
      <c r="P275" s="5"/>
      <c r="Q275" s="4"/>
      <c r="R275" s="3"/>
      <c r="S275" s="2"/>
    </row>
    <row r="276" spans="1:19" s="11" customFormat="1" x14ac:dyDescent="0.25">
      <c r="A276" s="1"/>
      <c r="B276" s="2"/>
      <c r="C276" s="2"/>
      <c r="D276" s="9"/>
      <c r="E276" s="5"/>
      <c r="F276" s="7"/>
      <c r="G276" s="7"/>
      <c r="H276" s="8"/>
      <c r="I276" s="7"/>
      <c r="J276" s="7"/>
      <c r="K276" s="5"/>
      <c r="L276" s="5"/>
      <c r="M276" s="5"/>
      <c r="N276" s="6"/>
      <c r="O276" s="5"/>
      <c r="P276" s="5"/>
      <c r="Q276" s="4"/>
      <c r="R276" s="3"/>
      <c r="S276" s="2"/>
    </row>
    <row r="277" spans="1:19" s="11" customFormat="1" x14ac:dyDescent="0.25">
      <c r="A277" s="1"/>
      <c r="B277" s="2"/>
      <c r="C277" s="2"/>
      <c r="D277" s="9"/>
      <c r="E277" s="5"/>
      <c r="F277" s="7"/>
      <c r="G277" s="7"/>
      <c r="H277" s="8"/>
      <c r="I277" s="7"/>
      <c r="J277" s="7"/>
      <c r="K277" s="5"/>
      <c r="L277" s="5"/>
      <c r="M277" s="5"/>
      <c r="N277" s="6"/>
      <c r="O277" s="5"/>
      <c r="P277" s="5"/>
      <c r="Q277" s="4"/>
      <c r="R277" s="3"/>
      <c r="S277" s="2"/>
    </row>
    <row r="278" spans="1:19" s="11" customFormat="1" x14ac:dyDescent="0.25">
      <c r="A278" s="1"/>
      <c r="B278" s="2"/>
      <c r="C278" s="2"/>
      <c r="D278" s="9"/>
      <c r="E278" s="5"/>
      <c r="F278" s="7"/>
      <c r="G278" s="7"/>
      <c r="H278" s="8"/>
      <c r="I278" s="7"/>
      <c r="J278" s="7"/>
      <c r="K278" s="5"/>
      <c r="L278" s="5"/>
      <c r="M278" s="5"/>
      <c r="N278" s="6"/>
      <c r="O278" s="5"/>
      <c r="P278" s="5"/>
      <c r="Q278" s="4"/>
      <c r="R278" s="3"/>
      <c r="S278" s="2"/>
    </row>
    <row r="279" spans="1:19" s="10" customFormat="1" x14ac:dyDescent="0.25">
      <c r="A279" s="1"/>
      <c r="B279" s="2"/>
      <c r="C279" s="2"/>
      <c r="D279" s="9"/>
      <c r="E279" s="5"/>
      <c r="F279" s="7"/>
      <c r="G279" s="7"/>
      <c r="H279" s="8"/>
      <c r="I279" s="7"/>
      <c r="J279" s="7"/>
      <c r="K279" s="5"/>
      <c r="L279" s="5"/>
      <c r="M279" s="5"/>
      <c r="N279" s="6"/>
      <c r="O279" s="5"/>
      <c r="P279" s="5"/>
      <c r="Q279" s="4"/>
      <c r="R279" s="3"/>
      <c r="S279" s="2"/>
    </row>
  </sheetData>
  <autoFilter ref="A2:S60"/>
  <mergeCells count="1">
    <mergeCell ref="A1:B1"/>
  </mergeCells>
  <printOptions gridLines="1"/>
  <pageMargins left="0.55118110236220474" right="0.55118110236220474" top="0.59055118110236227" bottom="0.59055118110236227" header="0.27559055118110237" footer="0.31496062992125984"/>
  <pageSetup paperSize="8" scale="74" fitToWidth="0" fitToHeight="0" orientation="landscape" r:id="rId1"/>
  <headerFooter alignWithMargins="0">
    <oddFooter>&amp;C&amp;"-,Normal"&amp;P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A1:U297"/>
  <sheetViews>
    <sheetView view="pageBreakPreview" zoomScale="60" zoomScaleNormal="100" workbookViewId="0">
      <pane xSplit="1" topLeftCell="B1" activePane="topRight" state="frozen"/>
      <selection activeCell="A10" sqref="A10"/>
      <selection pane="topRight" activeCell="D3" sqref="D3"/>
    </sheetView>
  </sheetViews>
  <sheetFormatPr baseColWidth="10" defaultColWidth="0" defaultRowHeight="12" zeroHeight="1" x14ac:dyDescent="0.2"/>
  <cols>
    <col min="1" max="1" width="14.7109375" style="52" customWidth="1"/>
    <col min="2" max="2" width="16.7109375" style="51" customWidth="1"/>
    <col min="3" max="3" width="35.140625" style="55" customWidth="1"/>
    <col min="4" max="4" width="12" style="51" customWidth="1"/>
    <col min="5" max="5" width="15.28515625" style="54" customWidth="1"/>
    <col min="6" max="7" width="14.28515625" style="54" customWidth="1"/>
    <col min="8" max="8" width="15.28515625" style="54" customWidth="1"/>
    <col min="9" max="9" width="14.28515625" style="54" customWidth="1"/>
    <col min="10" max="10" width="17" style="51" customWidth="1"/>
    <col min="11" max="11" width="12.28515625" style="51" hidden="1" customWidth="1"/>
    <col min="12" max="12" width="12.140625" style="53" hidden="1" customWidth="1"/>
    <col min="13" max="14" width="13.140625" style="51" customWidth="1"/>
    <col min="15" max="15" width="45.28515625" style="51" bestFit="1" customWidth="1"/>
    <col min="16" max="17" width="32.85546875" style="51" customWidth="1"/>
    <col min="18" max="18" width="13.28515625" style="52" customWidth="1"/>
    <col min="19" max="21" width="0" style="51" hidden="1" customWidth="1"/>
    <col min="22" max="16384" width="10.140625" style="51" hidden="1"/>
  </cols>
  <sheetData>
    <row r="1" spans="1:18" ht="12.75" thickBot="1" x14ac:dyDescent="0.25">
      <c r="A1" s="161" t="s">
        <v>453</v>
      </c>
      <c r="B1" s="161"/>
      <c r="D1" s="54"/>
      <c r="J1" s="54"/>
      <c r="K1" s="54"/>
      <c r="L1" s="82"/>
      <c r="M1" s="54"/>
      <c r="N1" s="54"/>
      <c r="O1" s="54"/>
      <c r="P1" s="54"/>
      <c r="Q1" s="52"/>
      <c r="R1" s="51"/>
    </row>
    <row r="2" spans="1:18" s="77" customFormat="1" ht="52.15" customHeight="1" thickBot="1" x14ac:dyDescent="0.25">
      <c r="A2" s="78" t="s">
        <v>293</v>
      </c>
      <c r="B2" s="78" t="s">
        <v>292</v>
      </c>
      <c r="C2" s="78" t="s">
        <v>291</v>
      </c>
      <c r="D2" s="78" t="s">
        <v>290</v>
      </c>
      <c r="E2" s="78" t="s">
        <v>289</v>
      </c>
      <c r="F2" s="78" t="s">
        <v>286</v>
      </c>
      <c r="G2" s="81" t="s">
        <v>288</v>
      </c>
      <c r="H2" s="78" t="s">
        <v>287</v>
      </c>
      <c r="I2" s="78" t="s">
        <v>286</v>
      </c>
      <c r="J2" s="78" t="s">
        <v>284</v>
      </c>
      <c r="K2" s="80" t="s">
        <v>283</v>
      </c>
      <c r="L2" s="79" t="s">
        <v>282</v>
      </c>
      <c r="M2" s="78" t="s">
        <v>281</v>
      </c>
      <c r="N2" s="78" t="s">
        <v>280</v>
      </c>
      <c r="O2" s="78" t="s">
        <v>279</v>
      </c>
      <c r="P2" s="78" t="s">
        <v>452</v>
      </c>
      <c r="Q2" s="78"/>
      <c r="R2" s="78" t="s">
        <v>277</v>
      </c>
    </row>
    <row r="3" spans="1:18" s="74" customFormat="1" ht="140.25" x14ac:dyDescent="0.2">
      <c r="A3" s="72" t="s">
        <v>451</v>
      </c>
      <c r="B3" s="65" t="s">
        <v>6</v>
      </c>
      <c r="C3" s="70" t="s">
        <v>450</v>
      </c>
      <c r="D3" s="65" t="s">
        <v>333</v>
      </c>
      <c r="E3" s="69">
        <v>82.64</v>
      </c>
      <c r="F3" s="69">
        <v>17.36</v>
      </c>
      <c r="G3" s="68">
        <v>43613</v>
      </c>
      <c r="H3" s="69">
        <v>76.459999999999994</v>
      </c>
      <c r="I3" s="69">
        <v>16.059999999999999</v>
      </c>
      <c r="J3" s="65" t="s">
        <v>332</v>
      </c>
      <c r="K3" s="65"/>
      <c r="L3" s="68"/>
      <c r="M3" s="65" t="s">
        <v>332</v>
      </c>
      <c r="N3" s="72" t="s">
        <v>10</v>
      </c>
      <c r="O3" s="66" t="s">
        <v>346</v>
      </c>
      <c r="P3" s="72"/>
      <c r="Q3" s="72" t="s">
        <v>449</v>
      </c>
      <c r="R3" s="65" t="s">
        <v>296</v>
      </c>
    </row>
    <row r="4" spans="1:18" s="71" customFormat="1" ht="76.5" x14ac:dyDescent="0.2">
      <c r="A4" s="72" t="s">
        <v>448</v>
      </c>
      <c r="B4" s="65" t="s">
        <v>6</v>
      </c>
      <c r="C4" s="70" t="s">
        <v>447</v>
      </c>
      <c r="D4" s="65" t="s">
        <v>4</v>
      </c>
      <c r="E4" s="69">
        <v>192</v>
      </c>
      <c r="F4" s="69">
        <v>40.32</v>
      </c>
      <c r="G4" s="68">
        <v>43613</v>
      </c>
      <c r="H4" s="69">
        <v>192</v>
      </c>
      <c r="I4" s="69">
        <v>40.32</v>
      </c>
      <c r="J4" s="65" t="s">
        <v>36</v>
      </c>
      <c r="K4" s="65"/>
      <c r="L4" s="68"/>
      <c r="M4" s="65" t="s">
        <v>429</v>
      </c>
      <c r="N4" s="72" t="s">
        <v>118</v>
      </c>
      <c r="O4" s="66" t="s">
        <v>446</v>
      </c>
      <c r="P4" s="72"/>
      <c r="Q4" s="72" t="s">
        <v>445</v>
      </c>
      <c r="R4" s="65" t="s">
        <v>296</v>
      </c>
    </row>
    <row r="5" spans="1:18" s="74" customFormat="1" ht="63.75" x14ac:dyDescent="0.2">
      <c r="A5" s="72" t="s">
        <v>444</v>
      </c>
      <c r="B5" s="65" t="s">
        <v>443</v>
      </c>
      <c r="C5" s="70" t="s">
        <v>442</v>
      </c>
      <c r="D5" s="65" t="s">
        <v>333</v>
      </c>
      <c r="E5" s="69">
        <v>10.35</v>
      </c>
      <c r="F5" s="69">
        <v>2.17</v>
      </c>
      <c r="G5" s="68">
        <v>43629</v>
      </c>
      <c r="H5" s="69">
        <v>10.35</v>
      </c>
      <c r="I5" s="69">
        <v>2.17</v>
      </c>
      <c r="J5" s="65" t="s">
        <v>332</v>
      </c>
      <c r="K5" s="65"/>
      <c r="L5" s="68"/>
      <c r="M5" s="65" t="s">
        <v>332</v>
      </c>
      <c r="N5" s="72" t="s">
        <v>338</v>
      </c>
      <c r="O5" s="66" t="s">
        <v>337</v>
      </c>
      <c r="P5" s="72"/>
      <c r="Q5" s="72" t="s">
        <v>441</v>
      </c>
      <c r="R5" s="65" t="s">
        <v>296</v>
      </c>
    </row>
    <row r="6" spans="1:18" s="71" customFormat="1" ht="76.5" x14ac:dyDescent="0.2">
      <c r="A6" s="72" t="s">
        <v>440</v>
      </c>
      <c r="B6" s="65" t="s">
        <v>6</v>
      </c>
      <c r="C6" s="70" t="s">
        <v>439</v>
      </c>
      <c r="D6" s="65" t="s">
        <v>4</v>
      </c>
      <c r="E6" s="69">
        <v>1001.08</v>
      </c>
      <c r="F6" s="69">
        <v>182.03</v>
      </c>
      <c r="G6" s="68">
        <v>43613</v>
      </c>
      <c r="H6" s="69">
        <v>1001.08</v>
      </c>
      <c r="I6" s="69">
        <v>182.03</v>
      </c>
      <c r="J6" s="65" t="s">
        <v>36</v>
      </c>
      <c r="K6" s="65"/>
      <c r="L6" s="68"/>
      <c r="M6" s="65" t="s">
        <v>36</v>
      </c>
      <c r="N6" s="72" t="s">
        <v>438</v>
      </c>
      <c r="O6" s="66" t="s">
        <v>437</v>
      </c>
      <c r="P6" s="72"/>
      <c r="Q6" s="72" t="s">
        <v>436</v>
      </c>
      <c r="R6" s="65" t="s">
        <v>296</v>
      </c>
    </row>
    <row r="7" spans="1:18" s="74" customFormat="1" ht="89.25" x14ac:dyDescent="0.2">
      <c r="A7" s="72" t="s">
        <v>435</v>
      </c>
      <c r="B7" s="65" t="s">
        <v>6</v>
      </c>
      <c r="C7" s="70" t="s">
        <v>434</v>
      </c>
      <c r="D7" s="65" t="s">
        <v>333</v>
      </c>
      <c r="E7" s="69">
        <v>368</v>
      </c>
      <c r="F7" s="69">
        <v>77.28</v>
      </c>
      <c r="G7" s="68">
        <v>43613</v>
      </c>
      <c r="H7" s="69">
        <v>368</v>
      </c>
      <c r="I7" s="69">
        <v>77.28</v>
      </c>
      <c r="J7" s="65" t="s">
        <v>332</v>
      </c>
      <c r="K7" s="65"/>
      <c r="L7" s="68"/>
      <c r="M7" s="65" t="s">
        <v>332</v>
      </c>
      <c r="N7" s="72" t="s">
        <v>433</v>
      </c>
      <c r="O7" s="66" t="s">
        <v>432</v>
      </c>
      <c r="P7" s="72"/>
      <c r="Q7" s="72" t="s">
        <v>431</v>
      </c>
      <c r="R7" s="65" t="s">
        <v>296</v>
      </c>
    </row>
    <row r="8" spans="1:18" s="76" customFormat="1" ht="0.75" customHeight="1" x14ac:dyDescent="0.2">
      <c r="A8" s="72" t="s">
        <v>430</v>
      </c>
      <c r="B8" s="65"/>
      <c r="C8" s="70" t="s">
        <v>307</v>
      </c>
      <c r="D8" s="65"/>
      <c r="E8" s="69"/>
      <c r="F8" s="69"/>
      <c r="G8" s="68"/>
      <c r="H8" s="69"/>
      <c r="I8" s="69"/>
      <c r="J8" s="65" t="s">
        <v>429</v>
      </c>
      <c r="K8" s="65"/>
      <c r="L8" s="68"/>
      <c r="M8" s="65" t="s">
        <v>305</v>
      </c>
      <c r="N8" s="72" t="s">
        <v>311</v>
      </c>
      <c r="O8" s="66" t="s">
        <v>310</v>
      </c>
      <c r="P8" s="72"/>
      <c r="Q8" s="72" t="s">
        <v>428</v>
      </c>
      <c r="R8" s="65" t="s">
        <v>296</v>
      </c>
    </row>
    <row r="9" spans="1:18" s="74" customFormat="1" ht="76.5" x14ac:dyDescent="0.2">
      <c r="A9" s="72" t="s">
        <v>427</v>
      </c>
      <c r="B9" s="65" t="s">
        <v>17</v>
      </c>
      <c r="C9" s="70" t="s">
        <v>426</v>
      </c>
      <c r="D9" s="65" t="s">
        <v>333</v>
      </c>
      <c r="E9" s="69">
        <v>264.54000000000002</v>
      </c>
      <c r="F9" s="69">
        <v>26.46</v>
      </c>
      <c r="G9" s="68">
        <v>43613</v>
      </c>
      <c r="H9" s="69">
        <v>264.55</v>
      </c>
      <c r="I9" s="69">
        <v>26.46</v>
      </c>
      <c r="J9" s="65" t="s">
        <v>332</v>
      </c>
      <c r="K9" s="65"/>
      <c r="L9" s="68"/>
      <c r="M9" s="65" t="s">
        <v>332</v>
      </c>
      <c r="N9" s="72" t="s">
        <v>425</v>
      </c>
      <c r="O9" s="66" t="s">
        <v>424</v>
      </c>
      <c r="P9" s="72"/>
      <c r="Q9" s="72" t="s">
        <v>423</v>
      </c>
      <c r="R9" s="65" t="s">
        <v>296</v>
      </c>
    </row>
    <row r="10" spans="1:18" s="71" customFormat="1" ht="102" x14ac:dyDescent="0.2">
      <c r="A10" s="72" t="s">
        <v>413</v>
      </c>
      <c r="B10" s="65" t="s">
        <v>17</v>
      </c>
      <c r="C10" s="70" t="s">
        <v>412</v>
      </c>
      <c r="D10" s="65" t="s">
        <v>4</v>
      </c>
      <c r="E10" s="69">
        <v>1237.5</v>
      </c>
      <c r="F10" s="69" t="s">
        <v>411</v>
      </c>
      <c r="G10" s="68">
        <v>43613</v>
      </c>
      <c r="H10" s="69">
        <v>1237.5</v>
      </c>
      <c r="I10" s="69" t="s">
        <v>411</v>
      </c>
      <c r="J10" s="65" t="s">
        <v>36</v>
      </c>
      <c r="K10" s="65"/>
      <c r="L10" s="68"/>
      <c r="M10" s="65" t="s">
        <v>36</v>
      </c>
      <c r="N10" s="72" t="s">
        <v>422</v>
      </c>
      <c r="O10" s="66" t="s">
        <v>421</v>
      </c>
      <c r="P10" s="72"/>
      <c r="Q10" s="72" t="s">
        <v>420</v>
      </c>
      <c r="R10" s="65" t="s">
        <v>296</v>
      </c>
    </row>
    <row r="11" spans="1:18" s="71" customFormat="1" ht="102" x14ac:dyDescent="0.2">
      <c r="A11" s="72" t="s">
        <v>413</v>
      </c>
      <c r="B11" s="65" t="s">
        <v>17</v>
      </c>
      <c r="C11" s="70" t="s">
        <v>412</v>
      </c>
      <c r="D11" s="65" t="s">
        <v>4</v>
      </c>
      <c r="E11" s="69">
        <v>1237.5</v>
      </c>
      <c r="F11" s="69" t="s">
        <v>411</v>
      </c>
      <c r="G11" s="68">
        <v>43613</v>
      </c>
      <c r="H11" s="69">
        <v>1237.5</v>
      </c>
      <c r="I11" s="69" t="s">
        <v>411</v>
      </c>
      <c r="J11" s="65" t="s">
        <v>36</v>
      </c>
      <c r="K11" s="65"/>
      <c r="L11" s="68"/>
      <c r="M11" s="65" t="s">
        <v>36</v>
      </c>
      <c r="N11" s="72" t="s">
        <v>419</v>
      </c>
      <c r="O11" s="66" t="s">
        <v>418</v>
      </c>
      <c r="P11" s="72"/>
      <c r="Q11" s="72" t="s">
        <v>417</v>
      </c>
      <c r="R11" s="65" t="s">
        <v>296</v>
      </c>
    </row>
    <row r="12" spans="1:18" s="71" customFormat="1" ht="102" x14ac:dyDescent="0.2">
      <c r="A12" s="72" t="s">
        <v>413</v>
      </c>
      <c r="B12" s="65" t="s">
        <v>17</v>
      </c>
      <c r="C12" s="70" t="s">
        <v>412</v>
      </c>
      <c r="D12" s="65" t="s">
        <v>4</v>
      </c>
      <c r="E12" s="69">
        <v>1237.5</v>
      </c>
      <c r="F12" s="69" t="s">
        <v>411</v>
      </c>
      <c r="G12" s="68">
        <v>43613</v>
      </c>
      <c r="H12" s="69">
        <v>1237.5</v>
      </c>
      <c r="I12" s="69" t="s">
        <v>411</v>
      </c>
      <c r="J12" s="65" t="s">
        <v>36</v>
      </c>
      <c r="K12" s="65"/>
      <c r="L12" s="68"/>
      <c r="M12" s="65" t="s">
        <v>36</v>
      </c>
      <c r="N12" s="72" t="s">
        <v>416</v>
      </c>
      <c r="O12" s="66" t="s">
        <v>415</v>
      </c>
      <c r="P12" s="72"/>
      <c r="Q12" s="72" t="s">
        <v>414</v>
      </c>
      <c r="R12" s="65" t="s">
        <v>296</v>
      </c>
    </row>
    <row r="13" spans="1:18" s="71" customFormat="1" ht="102" x14ac:dyDescent="0.2">
      <c r="A13" s="72" t="s">
        <v>413</v>
      </c>
      <c r="B13" s="65" t="s">
        <v>17</v>
      </c>
      <c r="C13" s="70" t="s">
        <v>412</v>
      </c>
      <c r="D13" s="65" t="s">
        <v>4</v>
      </c>
      <c r="E13" s="69">
        <v>1237.5</v>
      </c>
      <c r="F13" s="69" t="s">
        <v>411</v>
      </c>
      <c r="G13" s="68">
        <v>43613</v>
      </c>
      <c r="H13" s="69">
        <v>1237.5</v>
      </c>
      <c r="I13" s="69" t="s">
        <v>411</v>
      </c>
      <c r="J13" s="65" t="s">
        <v>36</v>
      </c>
      <c r="K13" s="65"/>
      <c r="L13" s="68"/>
      <c r="M13" s="65" t="s">
        <v>36</v>
      </c>
      <c r="N13" s="72" t="s">
        <v>410</v>
      </c>
      <c r="O13" s="66" t="s">
        <v>409</v>
      </c>
      <c r="P13" s="72"/>
      <c r="Q13" s="72" t="s">
        <v>408</v>
      </c>
      <c r="R13" s="65" t="s">
        <v>296</v>
      </c>
    </row>
    <row r="14" spans="1:18" s="71" customFormat="1" ht="89.25" x14ac:dyDescent="0.2">
      <c r="A14" s="72" t="s">
        <v>407</v>
      </c>
      <c r="B14" s="65" t="s">
        <v>6</v>
      </c>
      <c r="C14" s="70" t="s">
        <v>406</v>
      </c>
      <c r="D14" s="65" t="s">
        <v>4</v>
      </c>
      <c r="E14" s="69">
        <v>3700</v>
      </c>
      <c r="F14" s="69">
        <v>777</v>
      </c>
      <c r="G14" s="68">
        <v>43613</v>
      </c>
      <c r="H14" s="69">
        <v>3700</v>
      </c>
      <c r="I14" s="69">
        <v>777</v>
      </c>
      <c r="J14" s="65" t="s">
        <v>36</v>
      </c>
      <c r="K14" s="65"/>
      <c r="L14" s="68"/>
      <c r="M14" s="65" t="s">
        <v>36</v>
      </c>
      <c r="N14" s="72" t="s">
        <v>405</v>
      </c>
      <c r="O14" s="66" t="s">
        <v>404</v>
      </c>
      <c r="P14" s="72"/>
      <c r="Q14" s="72" t="s">
        <v>403</v>
      </c>
      <c r="R14" s="65" t="s">
        <v>296</v>
      </c>
    </row>
    <row r="15" spans="1:18" s="71" customFormat="1" ht="89.25" x14ac:dyDescent="0.2">
      <c r="A15" s="72" t="s">
        <v>402</v>
      </c>
      <c r="B15" s="65" t="s">
        <v>6</v>
      </c>
      <c r="C15" s="70" t="s">
        <v>401</v>
      </c>
      <c r="D15" s="65" t="s">
        <v>4</v>
      </c>
      <c r="E15" s="69">
        <v>525</v>
      </c>
      <c r="F15" s="69">
        <v>110.25</v>
      </c>
      <c r="G15" s="68">
        <v>43613</v>
      </c>
      <c r="H15" s="69">
        <v>525</v>
      </c>
      <c r="I15" s="69">
        <v>110.25</v>
      </c>
      <c r="J15" s="65" t="s">
        <v>36</v>
      </c>
      <c r="K15" s="65"/>
      <c r="L15" s="68"/>
      <c r="M15" s="65" t="s">
        <v>36</v>
      </c>
      <c r="N15" s="72" t="s">
        <v>400</v>
      </c>
      <c r="O15" s="66" t="s">
        <v>399</v>
      </c>
      <c r="P15" s="72"/>
      <c r="Q15" s="72" t="s">
        <v>398</v>
      </c>
      <c r="R15" s="65" t="s">
        <v>296</v>
      </c>
    </row>
    <row r="16" spans="1:18" s="74" customFormat="1" ht="89.25" x14ac:dyDescent="0.2">
      <c r="A16" s="72" t="s">
        <v>397</v>
      </c>
      <c r="B16" s="65" t="s">
        <v>17</v>
      </c>
      <c r="C16" s="70" t="s">
        <v>396</v>
      </c>
      <c r="D16" s="65" t="s">
        <v>333</v>
      </c>
      <c r="E16" s="69">
        <v>1454.54</v>
      </c>
      <c r="F16" s="69">
        <v>145.46</v>
      </c>
      <c r="G16" s="68">
        <v>43577</v>
      </c>
      <c r="H16" s="69">
        <v>1449</v>
      </c>
      <c r="I16" s="69">
        <v>144.9</v>
      </c>
      <c r="J16" s="65" t="s">
        <v>332</v>
      </c>
      <c r="K16" s="65"/>
      <c r="L16" s="68"/>
      <c r="M16" s="65" t="s">
        <v>332</v>
      </c>
      <c r="N16" s="72" t="s">
        <v>395</v>
      </c>
      <c r="O16" s="66" t="s">
        <v>394</v>
      </c>
      <c r="P16" s="72"/>
      <c r="Q16" s="72" t="s">
        <v>393</v>
      </c>
      <c r="R16" s="65" t="s">
        <v>296</v>
      </c>
    </row>
    <row r="17" spans="1:18" s="76" customFormat="1" ht="114.75" x14ac:dyDescent="0.2">
      <c r="A17" s="72" t="s">
        <v>392</v>
      </c>
      <c r="B17" s="65" t="s">
        <v>6</v>
      </c>
      <c r="C17" s="70" t="s">
        <v>391</v>
      </c>
      <c r="D17" s="65" t="s">
        <v>4</v>
      </c>
      <c r="E17" s="69">
        <v>3987.5</v>
      </c>
      <c r="F17" s="69">
        <v>837.38</v>
      </c>
      <c r="G17" s="68">
        <v>43610</v>
      </c>
      <c r="H17" s="69">
        <v>3987.5</v>
      </c>
      <c r="I17" s="69">
        <v>837.38</v>
      </c>
      <c r="J17" s="65" t="s">
        <v>36</v>
      </c>
      <c r="K17" s="65"/>
      <c r="L17" s="68"/>
      <c r="M17" s="65" t="s">
        <v>36</v>
      </c>
      <c r="N17" s="72" t="s">
        <v>390</v>
      </c>
      <c r="O17" s="66" t="s">
        <v>389</v>
      </c>
      <c r="P17" s="72"/>
      <c r="Q17" s="72" t="s">
        <v>388</v>
      </c>
      <c r="R17" s="65" t="s">
        <v>296</v>
      </c>
    </row>
    <row r="18" spans="1:18" s="74" customFormat="1" ht="63.75" x14ac:dyDescent="0.2">
      <c r="A18" s="72" t="s">
        <v>387</v>
      </c>
      <c r="B18" s="65" t="s">
        <v>17</v>
      </c>
      <c r="C18" s="70" t="s">
        <v>386</v>
      </c>
      <c r="D18" s="65" t="s">
        <v>333</v>
      </c>
      <c r="E18" s="69">
        <v>409.09</v>
      </c>
      <c r="F18" s="69">
        <v>40.909999999999997</v>
      </c>
      <c r="G18" s="68">
        <v>43594</v>
      </c>
      <c r="H18" s="69">
        <v>409.09</v>
      </c>
      <c r="I18" s="69">
        <v>40.909999999999997</v>
      </c>
      <c r="J18" s="65" t="s">
        <v>332</v>
      </c>
      <c r="K18" s="65"/>
      <c r="L18" s="68"/>
      <c r="M18" s="65" t="s">
        <v>332</v>
      </c>
      <c r="N18" s="72" t="s">
        <v>385</v>
      </c>
      <c r="O18" s="66" t="s">
        <v>384</v>
      </c>
      <c r="P18" s="72"/>
      <c r="Q18" s="72" t="s">
        <v>383</v>
      </c>
      <c r="R18" s="65" t="s">
        <v>296</v>
      </c>
    </row>
    <row r="19" spans="1:18" s="71" customFormat="1" ht="89.25" x14ac:dyDescent="0.2">
      <c r="A19" s="72" t="s">
        <v>382</v>
      </c>
      <c r="B19" s="65" t="s">
        <v>17</v>
      </c>
      <c r="C19" s="75" t="s">
        <v>381</v>
      </c>
      <c r="D19" s="65" t="s">
        <v>47</v>
      </c>
      <c r="E19" s="69">
        <v>2000</v>
      </c>
      <c r="F19" s="69">
        <v>181.82</v>
      </c>
      <c r="G19" s="68">
        <v>43593</v>
      </c>
      <c r="H19" s="69">
        <v>1818.18</v>
      </c>
      <c r="I19" s="69">
        <v>181.82</v>
      </c>
      <c r="J19" s="65" t="s">
        <v>36</v>
      </c>
      <c r="K19" s="65"/>
      <c r="L19" s="68"/>
      <c r="M19" s="65" t="s">
        <v>36</v>
      </c>
      <c r="N19" s="72" t="s">
        <v>380</v>
      </c>
      <c r="O19" s="66" t="s">
        <v>379</v>
      </c>
      <c r="P19" s="72"/>
      <c r="Q19" s="72" t="s">
        <v>378</v>
      </c>
      <c r="R19" s="65" t="s">
        <v>296</v>
      </c>
    </row>
    <row r="20" spans="1:18" s="71" customFormat="1" ht="95.25" customHeight="1" x14ac:dyDescent="0.2">
      <c r="A20" s="72" t="s">
        <v>377</v>
      </c>
      <c r="B20" s="65" t="s">
        <v>17</v>
      </c>
      <c r="C20" s="70" t="s">
        <v>376</v>
      </c>
      <c r="D20" s="65" t="s">
        <v>47</v>
      </c>
      <c r="E20" s="69">
        <v>217.8</v>
      </c>
      <c r="F20" s="69">
        <v>37.799999999999997</v>
      </c>
      <c r="G20" s="68">
        <v>43600</v>
      </c>
      <c r="H20" s="69">
        <v>180</v>
      </c>
      <c r="I20" s="69">
        <v>37.799999999999997</v>
      </c>
      <c r="J20" s="65" t="s">
        <v>36</v>
      </c>
      <c r="K20" s="65"/>
      <c r="L20" s="68"/>
      <c r="M20" s="65" t="s">
        <v>36</v>
      </c>
      <c r="N20" s="72" t="s">
        <v>375</v>
      </c>
      <c r="O20" s="66" t="s">
        <v>374</v>
      </c>
      <c r="P20" s="72"/>
      <c r="Q20" s="72" t="s">
        <v>373</v>
      </c>
      <c r="R20" s="65" t="s">
        <v>296</v>
      </c>
    </row>
    <row r="21" spans="1:18" s="76" customFormat="1" ht="0.75" customHeight="1" x14ac:dyDescent="0.2">
      <c r="A21" s="72" t="s">
        <v>372</v>
      </c>
      <c r="B21" s="65"/>
      <c r="C21" s="70"/>
      <c r="D21" s="65"/>
      <c r="E21" s="69"/>
      <c r="F21" s="69"/>
      <c r="G21" s="68"/>
      <c r="H21" s="69"/>
      <c r="I21" s="69"/>
      <c r="J21" s="65"/>
      <c r="K21" s="65"/>
      <c r="L21" s="68"/>
      <c r="M21" s="65"/>
      <c r="N21" s="72" t="s">
        <v>369</v>
      </c>
      <c r="O21" s="66" t="s">
        <v>368</v>
      </c>
      <c r="P21" s="72"/>
      <c r="Q21" s="72" t="s">
        <v>371</v>
      </c>
      <c r="R21" s="65" t="s">
        <v>296</v>
      </c>
    </row>
    <row r="22" spans="1:18" s="76" customFormat="1" ht="12.75" hidden="1" customHeight="1" x14ac:dyDescent="0.2">
      <c r="A22" s="72" t="s">
        <v>370</v>
      </c>
      <c r="B22" s="65"/>
      <c r="C22" s="70"/>
      <c r="D22" s="65"/>
      <c r="E22" s="69"/>
      <c r="F22" s="69"/>
      <c r="G22" s="68"/>
      <c r="H22" s="69"/>
      <c r="I22" s="69"/>
      <c r="J22" s="65"/>
      <c r="K22" s="65"/>
      <c r="L22" s="68"/>
      <c r="M22" s="65"/>
      <c r="N22" s="72" t="s">
        <v>369</v>
      </c>
      <c r="O22" s="66" t="s">
        <v>368</v>
      </c>
      <c r="P22" s="72"/>
      <c r="Q22" s="72" t="s">
        <v>367</v>
      </c>
      <c r="R22" s="65" t="s">
        <v>296</v>
      </c>
    </row>
    <row r="23" spans="1:18" s="71" customFormat="1" ht="38.25" x14ac:dyDescent="0.2">
      <c r="A23" s="72" t="s">
        <v>366</v>
      </c>
      <c r="B23" s="65" t="s">
        <v>17</v>
      </c>
      <c r="C23" s="70" t="s">
        <v>365</v>
      </c>
      <c r="D23" s="65">
        <v>1</v>
      </c>
      <c r="E23" s="69">
        <v>1370</v>
      </c>
      <c r="F23" s="69" t="s">
        <v>364</v>
      </c>
      <c r="G23" s="68">
        <v>43556</v>
      </c>
      <c r="H23" s="69">
        <v>1370</v>
      </c>
      <c r="I23" s="69" t="s">
        <v>364</v>
      </c>
      <c r="J23" s="65" t="s">
        <v>36</v>
      </c>
      <c r="K23" s="65"/>
      <c r="L23" s="68"/>
      <c r="M23" s="65" t="s">
        <v>363</v>
      </c>
      <c r="N23" s="72" t="s">
        <v>362</v>
      </c>
      <c r="O23" s="66" t="s">
        <v>361</v>
      </c>
      <c r="P23" s="72"/>
      <c r="Q23" s="72" t="s">
        <v>360</v>
      </c>
      <c r="R23" s="65" t="s">
        <v>296</v>
      </c>
    </row>
    <row r="24" spans="1:18" s="76" customFormat="1" ht="151.5" customHeight="1" x14ac:dyDescent="0.2">
      <c r="A24" s="72" t="s">
        <v>359</v>
      </c>
      <c r="B24" s="65" t="s">
        <v>17</v>
      </c>
      <c r="C24" s="70" t="s">
        <v>358</v>
      </c>
      <c r="D24" s="65" t="s">
        <v>333</v>
      </c>
      <c r="E24" s="69">
        <v>250</v>
      </c>
      <c r="F24" s="69">
        <v>302.5</v>
      </c>
      <c r="G24" s="68">
        <v>43569</v>
      </c>
      <c r="H24" s="69">
        <v>250</v>
      </c>
      <c r="I24" s="69">
        <v>302.5</v>
      </c>
      <c r="J24" s="65" t="s">
        <v>332</v>
      </c>
      <c r="K24" s="65"/>
      <c r="L24" s="68"/>
      <c r="M24" s="65" t="s">
        <v>332</v>
      </c>
      <c r="N24" s="72" t="s">
        <v>357</v>
      </c>
      <c r="O24" s="66" t="s">
        <v>356</v>
      </c>
      <c r="P24" s="72"/>
      <c r="Q24" s="72" t="s">
        <v>355</v>
      </c>
      <c r="R24" s="65" t="s">
        <v>296</v>
      </c>
    </row>
    <row r="25" spans="1:18" s="76" customFormat="1" ht="0.75" customHeight="1" x14ac:dyDescent="0.2">
      <c r="A25" s="72" t="s">
        <v>354</v>
      </c>
      <c r="B25" s="65"/>
      <c r="C25" s="70"/>
      <c r="D25" s="65"/>
      <c r="E25" s="69"/>
      <c r="F25" s="69"/>
      <c r="G25" s="68"/>
      <c r="H25" s="69"/>
      <c r="I25" s="69"/>
      <c r="J25" s="65"/>
      <c r="K25" s="65"/>
      <c r="L25" s="68"/>
      <c r="M25" s="65"/>
      <c r="N25" s="72" t="s">
        <v>320</v>
      </c>
      <c r="O25" s="66" t="s">
        <v>319</v>
      </c>
      <c r="P25" s="72"/>
      <c r="Q25" s="72" t="s">
        <v>353</v>
      </c>
      <c r="R25" s="65" t="s">
        <v>296</v>
      </c>
    </row>
    <row r="26" spans="1:18" s="76" customFormat="1" ht="3.75" hidden="1" customHeight="1" x14ac:dyDescent="0.2">
      <c r="A26" s="72" t="s">
        <v>352</v>
      </c>
      <c r="B26" s="65"/>
      <c r="C26" s="70"/>
      <c r="D26" s="65"/>
      <c r="E26" s="69"/>
      <c r="F26" s="69"/>
      <c r="G26" s="68"/>
      <c r="H26" s="69"/>
      <c r="I26" s="69"/>
      <c r="J26" s="65"/>
      <c r="K26" s="65"/>
      <c r="L26" s="68"/>
      <c r="M26" s="65"/>
      <c r="N26" s="72" t="s">
        <v>320</v>
      </c>
      <c r="O26" s="66" t="s">
        <v>319</v>
      </c>
      <c r="P26" s="72"/>
      <c r="Q26" s="72" t="s">
        <v>351</v>
      </c>
      <c r="R26" s="65" t="s">
        <v>296</v>
      </c>
    </row>
    <row r="27" spans="1:18" s="76" customFormat="1" ht="0.75" hidden="1" customHeight="1" x14ac:dyDescent="0.2">
      <c r="A27" s="72" t="s">
        <v>350</v>
      </c>
      <c r="B27" s="65"/>
      <c r="C27" s="70"/>
      <c r="D27" s="65"/>
      <c r="E27" s="69"/>
      <c r="F27" s="69"/>
      <c r="G27" s="68"/>
      <c r="H27" s="69"/>
      <c r="I27" s="69"/>
      <c r="J27" s="65"/>
      <c r="K27" s="65"/>
      <c r="L27" s="68"/>
      <c r="M27" s="65"/>
      <c r="N27" s="72" t="s">
        <v>320</v>
      </c>
      <c r="O27" s="66" t="s">
        <v>319</v>
      </c>
      <c r="P27" s="72"/>
      <c r="Q27" s="72" t="s">
        <v>349</v>
      </c>
      <c r="R27" s="65" t="s">
        <v>296</v>
      </c>
    </row>
    <row r="28" spans="1:18" s="74" customFormat="1" ht="63.75" x14ac:dyDescent="0.2">
      <c r="A28" s="72" t="s">
        <v>348</v>
      </c>
      <c r="B28" s="65" t="s">
        <v>6</v>
      </c>
      <c r="C28" s="70" t="s">
        <v>347</v>
      </c>
      <c r="D28" s="65" t="s">
        <v>333</v>
      </c>
      <c r="E28" s="69">
        <v>82.64</v>
      </c>
      <c r="F28" s="69">
        <v>17.36</v>
      </c>
      <c r="G28" s="68">
        <v>43565</v>
      </c>
      <c r="H28" s="69">
        <v>74.91</v>
      </c>
      <c r="I28" s="69">
        <v>15.73</v>
      </c>
      <c r="J28" s="65" t="s">
        <v>332</v>
      </c>
      <c r="K28" s="65"/>
      <c r="L28" s="68"/>
      <c r="M28" s="65" t="s">
        <v>332</v>
      </c>
      <c r="N28" s="72" t="s">
        <v>10</v>
      </c>
      <c r="O28" s="66" t="s">
        <v>346</v>
      </c>
      <c r="P28" s="72"/>
      <c r="Q28" s="72" t="s">
        <v>345</v>
      </c>
      <c r="R28" s="65" t="s">
        <v>296</v>
      </c>
    </row>
    <row r="29" spans="1:18" s="74" customFormat="1" ht="102" x14ac:dyDescent="0.2">
      <c r="A29" s="72" t="s">
        <v>344</v>
      </c>
      <c r="B29" s="65" t="s">
        <v>17</v>
      </c>
      <c r="C29" s="70" t="s">
        <v>343</v>
      </c>
      <c r="D29" s="65" t="s">
        <v>333</v>
      </c>
      <c r="E29" s="69">
        <v>200</v>
      </c>
      <c r="F29" s="69">
        <v>0</v>
      </c>
      <c r="G29" s="68">
        <v>43591</v>
      </c>
      <c r="H29" s="69">
        <v>0</v>
      </c>
      <c r="I29" s="69">
        <v>200</v>
      </c>
      <c r="J29" s="65" t="s">
        <v>332</v>
      </c>
      <c r="K29" s="65"/>
      <c r="L29" s="68"/>
      <c r="M29" s="65" t="s">
        <v>332</v>
      </c>
      <c r="N29" s="72" t="s">
        <v>54</v>
      </c>
      <c r="O29" s="66" t="s">
        <v>342</v>
      </c>
      <c r="P29" s="72"/>
      <c r="Q29" s="72" t="s">
        <v>341</v>
      </c>
      <c r="R29" s="65" t="s">
        <v>296</v>
      </c>
    </row>
    <row r="30" spans="1:18" s="74" customFormat="1" ht="76.5" x14ac:dyDescent="0.2">
      <c r="A30" s="72" t="s">
        <v>340</v>
      </c>
      <c r="B30" s="65" t="s">
        <v>6</v>
      </c>
      <c r="C30" s="75" t="s">
        <v>339</v>
      </c>
      <c r="D30" s="65" t="s">
        <v>333</v>
      </c>
      <c r="E30" s="69">
        <v>157.02000000000001</v>
      </c>
      <c r="F30" s="69">
        <v>32.979999999999997</v>
      </c>
      <c r="G30" s="68">
        <v>43565</v>
      </c>
      <c r="H30" s="69">
        <v>145.51</v>
      </c>
      <c r="I30" s="69">
        <v>30.56</v>
      </c>
      <c r="J30" s="65" t="s">
        <v>332</v>
      </c>
      <c r="K30" s="65"/>
      <c r="L30" s="68"/>
      <c r="M30" s="65" t="s">
        <v>332</v>
      </c>
      <c r="N30" s="72" t="s">
        <v>338</v>
      </c>
      <c r="O30" s="66" t="s">
        <v>337</v>
      </c>
      <c r="P30" s="72"/>
      <c r="Q30" s="72" t="s">
        <v>336</v>
      </c>
      <c r="R30" s="65" t="s">
        <v>296</v>
      </c>
    </row>
    <row r="31" spans="1:18" s="74" customFormat="1" ht="76.5" x14ac:dyDescent="0.2">
      <c r="A31" s="72" t="s">
        <v>335</v>
      </c>
      <c r="B31" s="65" t="s">
        <v>6</v>
      </c>
      <c r="C31" s="70" t="s">
        <v>334</v>
      </c>
      <c r="D31" s="65" t="s">
        <v>333</v>
      </c>
      <c r="E31" s="69">
        <v>12.64</v>
      </c>
      <c r="F31" s="69">
        <v>2.66</v>
      </c>
      <c r="G31" s="68">
        <v>43565</v>
      </c>
      <c r="H31" s="69">
        <v>12.64</v>
      </c>
      <c r="I31" s="69">
        <v>2.65</v>
      </c>
      <c r="J31" s="65" t="s">
        <v>332</v>
      </c>
      <c r="K31" s="65"/>
      <c r="L31" s="68"/>
      <c r="M31" s="65" t="s">
        <v>332</v>
      </c>
      <c r="N31" s="72" t="s">
        <v>331</v>
      </c>
      <c r="O31" s="66" t="s">
        <v>330</v>
      </c>
      <c r="P31" s="72"/>
      <c r="Q31" s="72" t="s">
        <v>329</v>
      </c>
      <c r="R31" s="65" t="s">
        <v>296</v>
      </c>
    </row>
    <row r="32" spans="1:18" s="71" customFormat="1" ht="38.25" x14ac:dyDescent="0.2">
      <c r="A32" s="72" t="s">
        <v>328</v>
      </c>
      <c r="B32" s="65" t="s">
        <v>6</v>
      </c>
      <c r="C32" s="70" t="s">
        <v>327</v>
      </c>
      <c r="D32" s="65">
        <v>3</v>
      </c>
      <c r="E32" s="69">
        <v>441.1</v>
      </c>
      <c r="F32" s="69">
        <v>26.57</v>
      </c>
      <c r="G32" s="68">
        <v>43557</v>
      </c>
      <c r="H32" s="69">
        <v>441.1</v>
      </c>
      <c r="I32" s="69">
        <v>26.57</v>
      </c>
      <c r="J32" s="65" t="s">
        <v>36</v>
      </c>
      <c r="K32" s="65"/>
      <c r="L32" s="68"/>
      <c r="M32" s="65" t="s">
        <v>36</v>
      </c>
      <c r="N32" s="72" t="s">
        <v>326</v>
      </c>
      <c r="O32" s="66" t="s">
        <v>325</v>
      </c>
      <c r="P32" s="72"/>
      <c r="Q32" s="72" t="s">
        <v>324</v>
      </c>
      <c r="R32" s="65" t="s">
        <v>296</v>
      </c>
    </row>
    <row r="33" spans="1:18" s="73" customFormat="1" ht="82.5" hidden="1" customHeight="1" x14ac:dyDescent="0.2">
      <c r="A33" s="72" t="s">
        <v>323</v>
      </c>
      <c r="B33" s="65" t="s">
        <v>322</v>
      </c>
      <c r="C33" s="70" t="s">
        <v>321</v>
      </c>
      <c r="D33" s="65"/>
      <c r="E33" s="69"/>
      <c r="F33" s="69"/>
      <c r="G33" s="68"/>
      <c r="H33" s="69"/>
      <c r="I33" s="69"/>
      <c r="J33" s="65"/>
      <c r="K33" s="65"/>
      <c r="L33" s="68"/>
      <c r="M33" s="65"/>
      <c r="N33" s="72" t="s">
        <v>320</v>
      </c>
      <c r="O33" s="66" t="s">
        <v>319</v>
      </c>
      <c r="P33" s="72"/>
      <c r="Q33" s="72" t="s">
        <v>318</v>
      </c>
      <c r="R33" s="65" t="s">
        <v>296</v>
      </c>
    </row>
    <row r="34" spans="1:18" s="71" customFormat="1" ht="38.25" x14ac:dyDescent="0.2">
      <c r="A34" s="72" t="s">
        <v>317</v>
      </c>
      <c r="B34" s="65" t="s">
        <v>316</v>
      </c>
      <c r="C34" s="70" t="s">
        <v>315</v>
      </c>
      <c r="D34" s="65">
        <v>1</v>
      </c>
      <c r="E34" s="69">
        <v>22.07</v>
      </c>
      <c r="F34" s="69">
        <v>4.63</v>
      </c>
      <c r="G34" s="68">
        <v>43557</v>
      </c>
      <c r="H34" s="69">
        <v>22.07</v>
      </c>
      <c r="I34" s="69">
        <v>4.63</v>
      </c>
      <c r="J34" s="65" t="s">
        <v>36</v>
      </c>
      <c r="K34" s="65"/>
      <c r="L34" s="68"/>
      <c r="M34" s="65" t="s">
        <v>36</v>
      </c>
      <c r="N34" s="72" t="s">
        <v>179</v>
      </c>
      <c r="O34" s="66" t="s">
        <v>314</v>
      </c>
      <c r="P34" s="72"/>
      <c r="Q34" s="72" t="s">
        <v>313</v>
      </c>
      <c r="R34" s="65" t="s">
        <v>296</v>
      </c>
    </row>
    <row r="35" spans="1:18" s="71" customFormat="1" ht="38.25" x14ac:dyDescent="0.2">
      <c r="A35" s="72" t="s">
        <v>312</v>
      </c>
      <c r="B35" s="65" t="s">
        <v>17</v>
      </c>
      <c r="C35" s="70" t="s">
        <v>307</v>
      </c>
      <c r="D35" s="65" t="s">
        <v>306</v>
      </c>
      <c r="E35" s="69">
        <v>871.95</v>
      </c>
      <c r="F35" s="69">
        <v>93.31</v>
      </c>
      <c r="G35" s="68">
        <v>43563</v>
      </c>
      <c r="H35" s="69">
        <v>871.95</v>
      </c>
      <c r="I35" s="69">
        <v>93.31</v>
      </c>
      <c r="J35" s="65" t="s">
        <v>305</v>
      </c>
      <c r="K35" s="65"/>
      <c r="L35" s="68"/>
      <c r="M35" s="65" t="s">
        <v>305</v>
      </c>
      <c r="N35" s="72" t="s">
        <v>311</v>
      </c>
      <c r="O35" s="66" t="s">
        <v>310</v>
      </c>
      <c r="P35" s="72"/>
      <c r="Q35" s="72" t="s">
        <v>309</v>
      </c>
      <c r="R35" s="65" t="s">
        <v>296</v>
      </c>
    </row>
    <row r="36" spans="1:18" s="71" customFormat="1" ht="38.25" x14ac:dyDescent="0.2">
      <c r="A36" s="72" t="s">
        <v>308</v>
      </c>
      <c r="B36" s="65" t="s">
        <v>17</v>
      </c>
      <c r="C36" s="70" t="s">
        <v>307</v>
      </c>
      <c r="D36" s="65" t="s">
        <v>306</v>
      </c>
      <c r="E36" s="69">
        <v>354.99</v>
      </c>
      <c r="F36" s="69">
        <v>35</v>
      </c>
      <c r="G36" s="68">
        <v>43563</v>
      </c>
      <c r="H36" s="69">
        <v>354.99</v>
      </c>
      <c r="I36" s="69">
        <v>35</v>
      </c>
      <c r="J36" s="65" t="s">
        <v>305</v>
      </c>
      <c r="K36" s="65"/>
      <c r="L36" s="68"/>
      <c r="M36" s="65" t="s">
        <v>305</v>
      </c>
      <c r="N36" s="72" t="s">
        <v>304</v>
      </c>
      <c r="O36" s="66" t="s">
        <v>303</v>
      </c>
      <c r="P36" s="72"/>
      <c r="Q36" s="72" t="s">
        <v>302</v>
      </c>
      <c r="R36" s="65" t="s">
        <v>296</v>
      </c>
    </row>
    <row r="37" spans="1:18" s="64" customFormat="1" ht="61.5" customHeight="1" x14ac:dyDescent="0.2">
      <c r="A37" s="65" t="s">
        <v>301</v>
      </c>
      <c r="B37" s="65" t="s">
        <v>17</v>
      </c>
      <c r="C37" s="70" t="s">
        <v>300</v>
      </c>
      <c r="D37" s="65" t="s">
        <v>4</v>
      </c>
      <c r="E37" s="69">
        <v>250</v>
      </c>
      <c r="F37" s="69">
        <v>52.5</v>
      </c>
      <c r="G37" s="68">
        <v>43570</v>
      </c>
      <c r="H37" s="69">
        <v>250</v>
      </c>
      <c r="I37" s="69">
        <v>52.5</v>
      </c>
      <c r="J37" s="65" t="s">
        <v>36</v>
      </c>
      <c r="K37" s="65"/>
      <c r="L37" s="68"/>
      <c r="M37" s="65" t="s">
        <v>36</v>
      </c>
      <c r="N37" s="67" t="s">
        <v>299</v>
      </c>
      <c r="O37" s="66" t="s">
        <v>298</v>
      </c>
      <c r="P37" s="65"/>
      <c r="Q37" s="65" t="s">
        <v>297</v>
      </c>
      <c r="R37" s="65" t="s">
        <v>296</v>
      </c>
    </row>
    <row r="38" spans="1:18" s="59" customFormat="1" x14ac:dyDescent="0.2">
      <c r="A38" s="60"/>
      <c r="B38" s="60"/>
      <c r="C38" s="63"/>
      <c r="D38" s="60"/>
      <c r="E38" s="62"/>
      <c r="F38" s="62"/>
      <c r="G38" s="60"/>
      <c r="H38" s="62"/>
      <c r="I38" s="62"/>
      <c r="J38" s="60"/>
      <c r="K38" s="60"/>
      <c r="L38" s="61"/>
      <c r="M38" s="60"/>
      <c r="N38" s="60"/>
      <c r="O38" s="60"/>
      <c r="P38" s="60"/>
      <c r="Q38" s="60"/>
      <c r="R38" s="60"/>
    </row>
    <row r="39" spans="1:18" s="59" customFormat="1" x14ac:dyDescent="0.2">
      <c r="A39" s="60"/>
      <c r="B39" s="60"/>
      <c r="C39" s="63"/>
      <c r="D39" s="60"/>
      <c r="E39" s="62"/>
      <c r="F39" s="62"/>
      <c r="G39" s="60"/>
      <c r="H39" s="62"/>
      <c r="I39" s="62"/>
      <c r="J39" s="60"/>
      <c r="K39" s="60"/>
      <c r="L39" s="61"/>
      <c r="M39" s="60"/>
      <c r="N39" s="60"/>
      <c r="O39" s="60"/>
      <c r="P39" s="60"/>
      <c r="Q39" s="60"/>
      <c r="R39" s="60"/>
    </row>
    <row r="40" spans="1:18" s="59" customFormat="1" x14ac:dyDescent="0.2">
      <c r="A40" s="60"/>
      <c r="B40" s="60"/>
      <c r="C40" s="63"/>
      <c r="D40" s="60"/>
      <c r="E40" s="62"/>
      <c r="F40" s="62"/>
      <c r="G40" s="60"/>
      <c r="H40" s="62"/>
      <c r="I40" s="62"/>
      <c r="J40" s="60"/>
      <c r="K40" s="60"/>
      <c r="L40" s="61"/>
      <c r="M40" s="60"/>
      <c r="N40" s="60"/>
      <c r="O40" s="60"/>
      <c r="P40" s="60"/>
      <c r="Q40" s="60"/>
      <c r="R40" s="60"/>
    </row>
    <row r="41" spans="1:18" s="59" customFormat="1" x14ac:dyDescent="0.2">
      <c r="A41" s="60"/>
      <c r="B41" s="60"/>
      <c r="C41" s="63"/>
      <c r="D41" s="60"/>
      <c r="E41" s="62"/>
      <c r="F41" s="62"/>
      <c r="G41" s="60"/>
      <c r="H41" s="62"/>
      <c r="I41" s="62"/>
      <c r="J41" s="60"/>
      <c r="K41" s="60"/>
      <c r="L41" s="61"/>
      <c r="M41" s="60"/>
      <c r="N41" s="60"/>
      <c r="O41" s="60"/>
      <c r="P41" s="60"/>
      <c r="Q41" s="60"/>
      <c r="R41" s="60"/>
    </row>
    <row r="42" spans="1:18" s="59" customFormat="1" x14ac:dyDescent="0.2">
      <c r="A42" s="60"/>
      <c r="B42" s="60"/>
      <c r="C42" s="63"/>
      <c r="D42" s="60"/>
      <c r="E42" s="62"/>
      <c r="F42" s="62"/>
      <c r="G42" s="60"/>
      <c r="H42" s="62"/>
      <c r="I42" s="62"/>
      <c r="J42" s="60"/>
      <c r="K42" s="60"/>
      <c r="L42" s="61"/>
      <c r="M42" s="60"/>
      <c r="N42" s="60"/>
      <c r="O42" s="60"/>
      <c r="P42" s="60"/>
      <c r="Q42" s="60"/>
      <c r="R42" s="60"/>
    </row>
    <row r="43" spans="1:18" s="11" customFormat="1" x14ac:dyDescent="0.2">
      <c r="A43" s="56"/>
      <c r="B43" s="56"/>
      <c r="C43" s="58"/>
      <c r="D43" s="56"/>
      <c r="E43" s="51"/>
      <c r="F43" s="51"/>
      <c r="G43" s="51"/>
      <c r="H43" s="51"/>
      <c r="I43" s="51"/>
      <c r="J43" s="56"/>
      <c r="K43" s="56"/>
      <c r="L43" s="57"/>
      <c r="M43" s="56"/>
      <c r="N43" s="56"/>
      <c r="O43" s="56"/>
      <c r="P43" s="56"/>
      <c r="Q43" s="56"/>
      <c r="R43" s="56"/>
    </row>
    <row r="44" spans="1:18" s="11" customFormat="1" x14ac:dyDescent="0.2">
      <c r="A44" s="56"/>
      <c r="B44" s="56"/>
      <c r="C44" s="58"/>
      <c r="D44" s="56"/>
      <c r="E44" s="51"/>
      <c r="F44" s="51"/>
      <c r="G44" s="51"/>
      <c r="H44" s="51"/>
      <c r="I44" s="51"/>
      <c r="J44" s="56"/>
      <c r="K44" s="56"/>
      <c r="L44" s="57"/>
      <c r="M44" s="56"/>
      <c r="N44" s="56"/>
      <c r="O44" s="56"/>
      <c r="P44" s="56"/>
      <c r="Q44" s="56"/>
      <c r="R44" s="56"/>
    </row>
    <row r="45" spans="1:18" s="11" customFormat="1" x14ac:dyDescent="0.2">
      <c r="A45" s="56"/>
      <c r="B45" s="56"/>
      <c r="C45" s="58"/>
      <c r="D45" s="56"/>
      <c r="E45" s="51"/>
      <c r="F45" s="51"/>
      <c r="G45" s="51"/>
      <c r="H45" s="51"/>
      <c r="I45" s="51"/>
      <c r="J45" s="56"/>
      <c r="K45" s="56"/>
      <c r="L45" s="57"/>
      <c r="M45" s="56"/>
      <c r="N45" s="56"/>
      <c r="O45" s="56"/>
      <c r="P45" s="56"/>
      <c r="Q45" s="56"/>
      <c r="R45" s="56"/>
    </row>
    <row r="46" spans="1:18" s="11" customFormat="1" x14ac:dyDescent="0.2">
      <c r="A46" s="56"/>
      <c r="B46" s="56"/>
      <c r="C46" s="58"/>
      <c r="D46" s="56"/>
      <c r="E46" s="51"/>
      <c r="F46" s="51"/>
      <c r="G46" s="51"/>
      <c r="H46" s="51"/>
      <c r="I46" s="51"/>
      <c r="J46" s="56"/>
      <c r="K46" s="56"/>
      <c r="L46" s="57"/>
      <c r="M46" s="56"/>
      <c r="N46" s="56"/>
      <c r="O46" s="56"/>
      <c r="P46" s="56"/>
      <c r="Q46" s="56"/>
      <c r="R46" s="56"/>
    </row>
    <row r="47" spans="1:18" s="11" customFormat="1" x14ac:dyDescent="0.2">
      <c r="A47" s="56"/>
      <c r="B47" s="56"/>
      <c r="C47" s="58"/>
      <c r="D47" s="56"/>
      <c r="E47" s="51"/>
      <c r="F47" s="51"/>
      <c r="G47" s="51"/>
      <c r="H47" s="51"/>
      <c r="I47" s="51"/>
      <c r="J47" s="56"/>
      <c r="K47" s="56"/>
      <c r="L47" s="57"/>
      <c r="M47" s="56"/>
      <c r="N47" s="56"/>
      <c r="O47" s="56"/>
      <c r="P47" s="56"/>
      <c r="Q47" s="56"/>
      <c r="R47" s="56"/>
    </row>
    <row r="48" spans="1:18" s="11" customFormat="1" x14ac:dyDescent="0.2">
      <c r="A48" s="56"/>
      <c r="B48" s="56"/>
      <c r="C48" s="58"/>
      <c r="D48" s="56"/>
      <c r="E48" s="51"/>
      <c r="F48" s="51"/>
      <c r="G48" s="51"/>
      <c r="H48" s="51"/>
      <c r="I48" s="51"/>
      <c r="J48" s="56"/>
      <c r="K48" s="56"/>
      <c r="L48" s="57"/>
      <c r="M48" s="56"/>
      <c r="N48" s="56"/>
      <c r="O48" s="56"/>
      <c r="P48" s="56"/>
      <c r="Q48" s="56"/>
      <c r="R48" s="56"/>
    </row>
    <row r="49" spans="1:18" s="11" customFormat="1" x14ac:dyDescent="0.2">
      <c r="A49" s="56"/>
      <c r="B49" s="56"/>
      <c r="C49" s="58"/>
      <c r="D49" s="56"/>
      <c r="E49" s="51"/>
      <c r="F49" s="51"/>
      <c r="G49" s="51"/>
      <c r="H49" s="51"/>
      <c r="I49" s="51"/>
      <c r="J49" s="56"/>
      <c r="K49" s="56"/>
      <c r="L49" s="57"/>
      <c r="M49" s="56"/>
      <c r="N49" s="56"/>
      <c r="O49" s="56"/>
      <c r="P49" s="56"/>
      <c r="Q49" s="56"/>
      <c r="R49" s="56"/>
    </row>
    <row r="50" spans="1:18" s="11" customFormat="1" x14ac:dyDescent="0.2">
      <c r="A50" s="56"/>
      <c r="B50" s="56"/>
      <c r="C50" s="58"/>
      <c r="D50" s="56"/>
      <c r="E50" s="51"/>
      <c r="F50" s="51"/>
      <c r="G50" s="51"/>
      <c r="H50" s="51"/>
      <c r="I50" s="51"/>
      <c r="J50" s="56"/>
      <c r="K50" s="56"/>
      <c r="L50" s="57"/>
      <c r="M50" s="56"/>
      <c r="N50" s="56"/>
      <c r="O50" s="56"/>
      <c r="P50" s="56"/>
      <c r="Q50" s="56"/>
      <c r="R50" s="56"/>
    </row>
    <row r="51" spans="1:18" x14ac:dyDescent="0.2"/>
    <row r="52" spans="1:18" x14ac:dyDescent="0.2"/>
    <row r="53" spans="1:18" x14ac:dyDescent="0.2"/>
    <row r="54" spans="1:18" x14ac:dyDescent="0.2"/>
    <row r="55" spans="1:18" x14ac:dyDescent="0.2"/>
    <row r="56" spans="1:18" x14ac:dyDescent="0.2"/>
    <row r="57" spans="1:18" x14ac:dyDescent="0.2"/>
    <row r="58" spans="1:18" x14ac:dyDescent="0.2"/>
    <row r="59" spans="1:18" x14ac:dyDescent="0.2"/>
    <row r="60" spans="1:18" x14ac:dyDescent="0.2"/>
    <row r="61" spans="1:18" x14ac:dyDescent="0.2"/>
    <row r="62" spans="1:18" x14ac:dyDescent="0.2"/>
    <row r="63" spans="1:18" x14ac:dyDescent="0.2"/>
    <row r="64" spans="1:18" x14ac:dyDescent="0.2"/>
    <row r="65" x14ac:dyDescent="0.2"/>
    <row r="66" x14ac:dyDescent="0.2"/>
    <row r="67" x14ac:dyDescent="0.2"/>
    <row r="68" x14ac:dyDescent="0.2"/>
    <row r="69" x14ac:dyDescent="0.2"/>
    <row r="70" x14ac:dyDescent="0.2"/>
    <row r="71" x14ac:dyDescent="0.2"/>
    <row r="72" x14ac:dyDescent="0.2"/>
    <row r="73" x14ac:dyDescent="0.2"/>
    <row r="74" x14ac:dyDescent="0.2"/>
    <row r="75" x14ac:dyDescent="0.2"/>
    <row r="76" x14ac:dyDescent="0.2"/>
    <row r="77" x14ac:dyDescent="0.2"/>
    <row r="78" x14ac:dyDescent="0.2"/>
    <row r="79" x14ac:dyDescent="0.2"/>
    <row r="80" x14ac:dyDescent="0.2"/>
    <row r="81" x14ac:dyDescent="0.2"/>
    <row r="82" x14ac:dyDescent="0.2"/>
    <row r="83" x14ac:dyDescent="0.2"/>
    <row r="84" x14ac:dyDescent="0.2"/>
    <row r="85" x14ac:dyDescent="0.2"/>
    <row r="86" x14ac:dyDescent="0.2"/>
    <row r="87" x14ac:dyDescent="0.2"/>
    <row r="88" x14ac:dyDescent="0.2"/>
    <row r="89" x14ac:dyDescent="0.2"/>
    <row r="90" x14ac:dyDescent="0.2"/>
    <row r="91" x14ac:dyDescent="0.2"/>
    <row r="92" x14ac:dyDescent="0.2"/>
    <row r="93" x14ac:dyDescent="0.2"/>
    <row r="94" x14ac:dyDescent="0.2"/>
    <row r="95" x14ac:dyDescent="0.2"/>
    <row r="96" x14ac:dyDescent="0.2"/>
    <row r="97" x14ac:dyDescent="0.2"/>
    <row r="98" x14ac:dyDescent="0.2"/>
    <row r="99" x14ac:dyDescent="0.2"/>
    <row r="100" x14ac:dyDescent="0.2"/>
    <row r="101" x14ac:dyDescent="0.2"/>
    <row r="102" x14ac:dyDescent="0.2"/>
    <row r="103" x14ac:dyDescent="0.2"/>
    <row r="104" x14ac:dyDescent="0.2"/>
    <row r="105" x14ac:dyDescent="0.2"/>
    <row r="106" x14ac:dyDescent="0.2"/>
    <row r="107" x14ac:dyDescent="0.2"/>
    <row r="108" x14ac:dyDescent="0.2"/>
    <row r="109" x14ac:dyDescent="0.2"/>
    <row r="110" x14ac:dyDescent="0.2"/>
    <row r="111" x14ac:dyDescent="0.2"/>
    <row r="112" x14ac:dyDescent="0.2"/>
    <row r="113" x14ac:dyDescent="0.2"/>
    <row r="114" x14ac:dyDescent="0.2"/>
    <row r="115" x14ac:dyDescent="0.2"/>
    <row r="116" x14ac:dyDescent="0.2"/>
    <row r="117" x14ac:dyDescent="0.2"/>
    <row r="118" x14ac:dyDescent="0.2"/>
    <row r="119" x14ac:dyDescent="0.2"/>
    <row r="120" x14ac:dyDescent="0.2"/>
    <row r="121" x14ac:dyDescent="0.2"/>
    <row r="122" x14ac:dyDescent="0.2"/>
    <row r="123" x14ac:dyDescent="0.2"/>
    <row r="124" x14ac:dyDescent="0.2"/>
    <row r="125" x14ac:dyDescent="0.2"/>
    <row r="126" x14ac:dyDescent="0.2"/>
    <row r="127" x14ac:dyDescent="0.2"/>
    <row r="128" x14ac:dyDescent="0.2"/>
    <row r="129" x14ac:dyDescent="0.2"/>
    <row r="130" x14ac:dyDescent="0.2"/>
    <row r="131" x14ac:dyDescent="0.2"/>
    <row r="132" x14ac:dyDescent="0.2"/>
    <row r="133" x14ac:dyDescent="0.2"/>
    <row r="134" x14ac:dyDescent="0.2"/>
    <row r="135" x14ac:dyDescent="0.2"/>
    <row r="136" x14ac:dyDescent="0.2"/>
    <row r="137" x14ac:dyDescent="0.2"/>
    <row r="138" x14ac:dyDescent="0.2"/>
    <row r="139" ht="20.25" customHeight="1" x14ac:dyDescent="0.2"/>
    <row r="140" x14ac:dyDescent="0.2"/>
    <row r="141" x14ac:dyDescent="0.2"/>
    <row r="142" x14ac:dyDescent="0.2"/>
    <row r="143" x14ac:dyDescent="0.2"/>
    <row r="144" x14ac:dyDescent="0.2"/>
    <row r="145" x14ac:dyDescent="0.2"/>
    <row r="146" x14ac:dyDescent="0.2"/>
    <row r="147" x14ac:dyDescent="0.2"/>
    <row r="148" x14ac:dyDescent="0.2"/>
    <row r="149" x14ac:dyDescent="0.2"/>
    <row r="150" x14ac:dyDescent="0.2"/>
    <row r="151" x14ac:dyDescent="0.2"/>
    <row r="152" x14ac:dyDescent="0.2"/>
    <row r="153" x14ac:dyDescent="0.2"/>
    <row r="154" x14ac:dyDescent="0.2"/>
    <row r="155" x14ac:dyDescent="0.2"/>
    <row r="156" x14ac:dyDescent="0.2"/>
    <row r="157" x14ac:dyDescent="0.2"/>
    <row r="158" x14ac:dyDescent="0.2"/>
    <row r="159" x14ac:dyDescent="0.2"/>
    <row r="160" x14ac:dyDescent="0.2"/>
    <row r="161" x14ac:dyDescent="0.2"/>
    <row r="162" x14ac:dyDescent="0.2"/>
    <row r="163" x14ac:dyDescent="0.2"/>
    <row r="164" x14ac:dyDescent="0.2"/>
    <row r="165" x14ac:dyDescent="0.2"/>
    <row r="166" x14ac:dyDescent="0.2"/>
    <row r="167" x14ac:dyDescent="0.2"/>
    <row r="168" x14ac:dyDescent="0.2"/>
    <row r="169" x14ac:dyDescent="0.2"/>
    <row r="170" x14ac:dyDescent="0.2"/>
    <row r="171" x14ac:dyDescent="0.2"/>
    <row r="172" x14ac:dyDescent="0.2"/>
    <row r="173" x14ac:dyDescent="0.2"/>
    <row r="174" x14ac:dyDescent="0.2"/>
    <row r="175" x14ac:dyDescent="0.2"/>
    <row r="176" x14ac:dyDescent="0.2"/>
    <row r="177" x14ac:dyDescent="0.2"/>
    <row r="178" x14ac:dyDescent="0.2"/>
    <row r="179" x14ac:dyDescent="0.2"/>
    <row r="180" x14ac:dyDescent="0.2"/>
    <row r="181" x14ac:dyDescent="0.2"/>
    <row r="182" x14ac:dyDescent="0.2"/>
    <row r="183" x14ac:dyDescent="0.2"/>
    <row r="184" x14ac:dyDescent="0.2"/>
    <row r="185" x14ac:dyDescent="0.2"/>
    <row r="186" x14ac:dyDescent="0.2"/>
    <row r="187" x14ac:dyDescent="0.2"/>
    <row r="188" x14ac:dyDescent="0.2"/>
    <row r="189" x14ac:dyDescent="0.2"/>
    <row r="190" x14ac:dyDescent="0.2"/>
    <row r="191" x14ac:dyDescent="0.2"/>
    <row r="192" x14ac:dyDescent="0.2"/>
    <row r="193" x14ac:dyDescent="0.2"/>
    <row r="194" x14ac:dyDescent="0.2"/>
    <row r="195" x14ac:dyDescent="0.2"/>
    <row r="196" x14ac:dyDescent="0.2"/>
    <row r="197" x14ac:dyDescent="0.2"/>
    <row r="198" x14ac:dyDescent="0.2"/>
    <row r="199" x14ac:dyDescent="0.2"/>
    <row r="200" x14ac:dyDescent="0.2"/>
    <row r="201" x14ac:dyDescent="0.2"/>
    <row r="202" x14ac:dyDescent="0.2"/>
    <row r="203" x14ac:dyDescent="0.2"/>
    <row r="204" x14ac:dyDescent="0.2"/>
    <row r="205" x14ac:dyDescent="0.2"/>
    <row r="206" x14ac:dyDescent="0.2"/>
    <row r="207" x14ac:dyDescent="0.2"/>
    <row r="208" x14ac:dyDescent="0.2"/>
    <row r="209" x14ac:dyDescent="0.2"/>
    <row r="210" x14ac:dyDescent="0.2"/>
    <row r="211" x14ac:dyDescent="0.2"/>
    <row r="212" x14ac:dyDescent="0.2"/>
    <row r="213" x14ac:dyDescent="0.2"/>
    <row r="214" x14ac:dyDescent="0.2"/>
    <row r="215" x14ac:dyDescent="0.2"/>
    <row r="216" x14ac:dyDescent="0.2"/>
    <row r="217" x14ac:dyDescent="0.2"/>
    <row r="218" x14ac:dyDescent="0.2"/>
    <row r="219" x14ac:dyDescent="0.2"/>
    <row r="220" x14ac:dyDescent="0.2"/>
    <row r="221" x14ac:dyDescent="0.2"/>
    <row r="222" x14ac:dyDescent="0.2"/>
    <row r="223" x14ac:dyDescent="0.2"/>
    <row r="224" x14ac:dyDescent="0.2"/>
    <row r="225" x14ac:dyDescent="0.2"/>
    <row r="226" x14ac:dyDescent="0.2"/>
    <row r="227" x14ac:dyDescent="0.2"/>
    <row r="228" x14ac:dyDescent="0.2"/>
    <row r="229" x14ac:dyDescent="0.2"/>
    <row r="230" x14ac:dyDescent="0.2"/>
    <row r="231" x14ac:dyDescent="0.2"/>
    <row r="232" x14ac:dyDescent="0.2"/>
    <row r="233" x14ac:dyDescent="0.2"/>
    <row r="234" x14ac:dyDescent="0.2"/>
    <row r="235" x14ac:dyDescent="0.2"/>
    <row r="236" x14ac:dyDescent="0.2"/>
    <row r="237" x14ac:dyDescent="0.2"/>
    <row r="238" x14ac:dyDescent="0.2"/>
    <row r="239" x14ac:dyDescent="0.2"/>
    <row r="240" x14ac:dyDescent="0.2"/>
    <row r="241" x14ac:dyDescent="0.2"/>
    <row r="242" x14ac:dyDescent="0.2"/>
    <row r="243" x14ac:dyDescent="0.2"/>
    <row r="244" x14ac:dyDescent="0.2"/>
    <row r="245" x14ac:dyDescent="0.2"/>
    <row r="246" x14ac:dyDescent="0.2"/>
    <row r="247" x14ac:dyDescent="0.2"/>
    <row r="248" x14ac:dyDescent="0.2"/>
    <row r="249" x14ac:dyDescent="0.2"/>
    <row r="250" x14ac:dyDescent="0.2"/>
    <row r="251" x14ac:dyDescent="0.2"/>
    <row r="252" x14ac:dyDescent="0.2"/>
    <row r="253" x14ac:dyDescent="0.2"/>
    <row r="254" x14ac:dyDescent="0.2"/>
    <row r="255" x14ac:dyDescent="0.2"/>
    <row r="256" x14ac:dyDescent="0.2"/>
    <row r="257" x14ac:dyDescent="0.2"/>
    <row r="258" x14ac:dyDescent="0.2"/>
    <row r="259" x14ac:dyDescent="0.2"/>
    <row r="260" x14ac:dyDescent="0.2"/>
    <row r="261" x14ac:dyDescent="0.2"/>
    <row r="262" x14ac:dyDescent="0.2"/>
    <row r="263" x14ac:dyDescent="0.2"/>
    <row r="264" x14ac:dyDescent="0.2"/>
    <row r="265" x14ac:dyDescent="0.2"/>
    <row r="266" x14ac:dyDescent="0.2"/>
    <row r="267" x14ac:dyDescent="0.2"/>
    <row r="268" x14ac:dyDescent="0.2"/>
    <row r="269" x14ac:dyDescent="0.2"/>
    <row r="270" x14ac:dyDescent="0.2"/>
    <row r="271" x14ac:dyDescent="0.2"/>
    <row r="272" x14ac:dyDescent="0.2"/>
    <row r="273" x14ac:dyDescent="0.2"/>
    <row r="274" x14ac:dyDescent="0.2"/>
    <row r="275" x14ac:dyDescent="0.2"/>
    <row r="276" x14ac:dyDescent="0.2"/>
    <row r="277" x14ac:dyDescent="0.2"/>
    <row r="278" x14ac:dyDescent="0.2"/>
    <row r="279" x14ac:dyDescent="0.2"/>
    <row r="280" x14ac:dyDescent="0.2"/>
    <row r="281" x14ac:dyDescent="0.2"/>
    <row r="282" x14ac:dyDescent="0.2"/>
    <row r="283" x14ac:dyDescent="0.2"/>
    <row r="284" x14ac:dyDescent="0.2"/>
    <row r="285" x14ac:dyDescent="0.2"/>
    <row r="286" x14ac:dyDescent="0.2"/>
    <row r="287" x14ac:dyDescent="0.2"/>
    <row r="288" x14ac:dyDescent="0.2"/>
    <row r="289" x14ac:dyDescent="0.2"/>
    <row r="290" x14ac:dyDescent="0.2"/>
    <row r="291" x14ac:dyDescent="0.2"/>
    <row r="292" x14ac:dyDescent="0.2"/>
    <row r="293" x14ac:dyDescent="0.2"/>
    <row r="294" x14ac:dyDescent="0.2"/>
    <row r="295" x14ac:dyDescent="0.2"/>
    <row r="296" x14ac:dyDescent="0.2"/>
    <row r="297" x14ac:dyDescent="0.2"/>
  </sheetData>
  <autoFilter ref="A2:T37"/>
  <mergeCells count="1">
    <mergeCell ref="A1:B1"/>
  </mergeCells>
  <printOptions gridLines="1"/>
  <pageMargins left="0.55118110236220474" right="0.55118110236220474" top="0.59055118110236227" bottom="0.59055118110236227" header="0.27559055118110237" footer="0.31496062992125984"/>
  <pageSetup paperSize="8" scale="61" fitToHeight="6" orientation="landscape" r:id="rId1"/>
  <headerFooter alignWithMargins="0">
    <oddFooter>&amp;C&amp;"-,Normal"&amp;P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38"/>
  <sheetViews>
    <sheetView showGridLines="0" view="pageBreakPreview" zoomScale="60" zoomScaleNormal="110" workbookViewId="0">
      <selection activeCell="F4" sqref="F4"/>
    </sheetView>
  </sheetViews>
  <sheetFormatPr baseColWidth="10" defaultRowHeight="15" x14ac:dyDescent="0.25"/>
  <cols>
    <col min="1" max="1" width="13" style="52" customWidth="1"/>
    <col min="2" max="2" width="16.5703125" style="51" customWidth="1"/>
    <col min="3" max="3" width="35.85546875" style="83" customWidth="1"/>
    <col min="4" max="4" width="12" style="51" customWidth="1"/>
    <col min="5" max="5" width="15.28515625" style="54" customWidth="1"/>
    <col min="6" max="7" width="14.28515625" style="54" customWidth="1"/>
    <col min="8" max="8" width="15.28515625" style="54" customWidth="1"/>
    <col min="9" max="9" width="14.28515625" style="54" customWidth="1"/>
    <col min="10" max="10" width="17" style="51" customWidth="1"/>
    <col min="11" max="11" width="12.28515625" style="51" hidden="1" customWidth="1"/>
    <col min="12" max="12" width="12.140625" style="53" hidden="1" customWidth="1"/>
    <col min="13" max="14" width="13.140625" style="51" customWidth="1"/>
    <col min="15" max="15" width="32.85546875" style="51" customWidth="1"/>
    <col min="16" max="16" width="13.42578125" style="52" customWidth="1"/>
  </cols>
  <sheetData>
    <row r="1" spans="1:16" ht="15.75" thickBot="1" x14ac:dyDescent="0.3">
      <c r="A1" s="129" t="s">
        <v>849</v>
      </c>
      <c r="B1" s="129"/>
    </row>
    <row r="2" spans="1:16" ht="48.75" thickBot="1" x14ac:dyDescent="0.3">
      <c r="A2" s="78" t="s">
        <v>293</v>
      </c>
      <c r="B2" s="78" t="s">
        <v>292</v>
      </c>
      <c r="C2" s="78" t="s">
        <v>291</v>
      </c>
      <c r="D2" s="78" t="s">
        <v>290</v>
      </c>
      <c r="E2" s="78" t="s">
        <v>289</v>
      </c>
      <c r="F2" s="78" t="s">
        <v>286</v>
      </c>
      <c r="G2" s="81" t="s">
        <v>288</v>
      </c>
      <c r="H2" s="78" t="s">
        <v>287</v>
      </c>
      <c r="I2" s="78" t="s">
        <v>286</v>
      </c>
      <c r="J2" s="78" t="s">
        <v>284</v>
      </c>
      <c r="K2" s="80" t="s">
        <v>283</v>
      </c>
      <c r="L2" s="79" t="s">
        <v>282</v>
      </c>
      <c r="M2" s="78" t="s">
        <v>281</v>
      </c>
      <c r="N2" s="78" t="s">
        <v>280</v>
      </c>
      <c r="O2" s="78" t="s">
        <v>279</v>
      </c>
      <c r="P2" s="78" t="s">
        <v>277</v>
      </c>
    </row>
    <row r="3" spans="1:16" ht="36" x14ac:dyDescent="0.25">
      <c r="A3" s="100" t="s">
        <v>848</v>
      </c>
      <c r="B3" s="102" t="s">
        <v>742</v>
      </c>
      <c r="C3" s="128" t="s">
        <v>760</v>
      </c>
      <c r="D3" s="107" t="s">
        <v>457</v>
      </c>
      <c r="E3" s="106">
        <v>302.7</v>
      </c>
      <c r="F3" s="105">
        <v>30.27</v>
      </c>
      <c r="G3" s="98">
        <v>43566</v>
      </c>
      <c r="H3" s="106">
        <v>302.7</v>
      </c>
      <c r="I3" s="105">
        <v>30.27</v>
      </c>
      <c r="J3" s="104" t="s">
        <v>36</v>
      </c>
      <c r="K3" s="102"/>
      <c r="L3" s="103"/>
      <c r="M3" s="102" t="s">
        <v>36</v>
      </c>
      <c r="N3" s="127" t="s">
        <v>626</v>
      </c>
      <c r="O3" s="127" t="s">
        <v>625</v>
      </c>
      <c r="P3" s="101" t="s">
        <v>0</v>
      </c>
    </row>
    <row r="4" spans="1:16" ht="36" x14ac:dyDescent="0.25">
      <c r="A4" s="100" t="s">
        <v>847</v>
      </c>
      <c r="B4" s="12" t="s">
        <v>742</v>
      </c>
      <c r="C4" s="123" t="s">
        <v>846</v>
      </c>
      <c r="D4" s="107" t="s">
        <v>457</v>
      </c>
      <c r="E4" s="106">
        <v>95.6</v>
      </c>
      <c r="F4" s="96">
        <v>25.4</v>
      </c>
      <c r="G4" s="98">
        <v>43566</v>
      </c>
      <c r="H4" s="106">
        <v>95.6</v>
      </c>
      <c r="I4" s="96">
        <v>25.4</v>
      </c>
      <c r="J4" s="104" t="s">
        <v>36</v>
      </c>
      <c r="K4" s="12"/>
      <c r="L4" s="95"/>
      <c r="M4" s="102" t="s">
        <v>36</v>
      </c>
      <c r="N4" s="122" t="s">
        <v>800</v>
      </c>
      <c r="O4" s="122" t="s">
        <v>799</v>
      </c>
      <c r="P4" s="101" t="s">
        <v>0</v>
      </c>
    </row>
    <row r="5" spans="1:16" x14ac:dyDescent="0.25">
      <c r="A5" s="100" t="s">
        <v>845</v>
      </c>
      <c r="B5" s="12" t="s">
        <v>742</v>
      </c>
      <c r="C5" s="123" t="s">
        <v>844</v>
      </c>
      <c r="D5" s="107" t="s">
        <v>457</v>
      </c>
      <c r="E5" s="106">
        <v>17.22</v>
      </c>
      <c r="F5" s="96">
        <v>3.62</v>
      </c>
      <c r="G5" s="98">
        <v>43566</v>
      </c>
      <c r="H5" s="106">
        <v>17.22</v>
      </c>
      <c r="I5" s="96">
        <v>3.62</v>
      </c>
      <c r="J5" s="104" t="s">
        <v>36</v>
      </c>
      <c r="K5" s="12"/>
      <c r="L5" s="95"/>
      <c r="M5" s="102" t="s">
        <v>36</v>
      </c>
      <c r="N5" s="122" t="s">
        <v>763</v>
      </c>
      <c r="O5" s="122" t="s">
        <v>762</v>
      </c>
      <c r="P5" s="101" t="s">
        <v>0</v>
      </c>
    </row>
    <row r="6" spans="1:16" x14ac:dyDescent="0.25">
      <c r="A6" s="100" t="s">
        <v>843</v>
      </c>
      <c r="B6" s="12" t="s">
        <v>742</v>
      </c>
      <c r="C6" s="123" t="s">
        <v>842</v>
      </c>
      <c r="D6" s="107" t="s">
        <v>457</v>
      </c>
      <c r="E6" s="106">
        <v>44.68</v>
      </c>
      <c r="F6" s="96">
        <v>11.88</v>
      </c>
      <c r="G6" s="98">
        <v>43566</v>
      </c>
      <c r="H6" s="106">
        <v>44.68</v>
      </c>
      <c r="I6" s="96">
        <v>11.88</v>
      </c>
      <c r="J6" s="104" t="s">
        <v>36</v>
      </c>
      <c r="K6" s="12"/>
      <c r="L6" s="95"/>
      <c r="M6" s="102" t="s">
        <v>36</v>
      </c>
      <c r="N6" s="122" t="s">
        <v>763</v>
      </c>
      <c r="O6" s="122" t="s">
        <v>762</v>
      </c>
      <c r="P6" s="101" t="s">
        <v>0</v>
      </c>
    </row>
    <row r="7" spans="1:16" ht="48" x14ac:dyDescent="0.25">
      <c r="A7" s="125" t="s">
        <v>841</v>
      </c>
      <c r="B7" s="12" t="s">
        <v>316</v>
      </c>
      <c r="C7" s="123" t="s">
        <v>840</v>
      </c>
      <c r="D7" s="107" t="s">
        <v>457</v>
      </c>
      <c r="E7" s="106">
        <v>185.7</v>
      </c>
      <c r="F7" s="96">
        <v>18.57</v>
      </c>
      <c r="G7" s="98">
        <v>43568</v>
      </c>
      <c r="H7" s="106">
        <v>185.7</v>
      </c>
      <c r="I7" s="96">
        <v>18.57</v>
      </c>
      <c r="J7" s="104" t="s">
        <v>36</v>
      </c>
      <c r="K7" s="12"/>
      <c r="L7" s="95"/>
      <c r="M7" s="102" t="s">
        <v>36</v>
      </c>
      <c r="N7" s="122" t="s">
        <v>839</v>
      </c>
      <c r="O7" s="122" t="s">
        <v>838</v>
      </c>
      <c r="P7" s="101" t="s">
        <v>0</v>
      </c>
    </row>
    <row r="8" spans="1:16" ht="24" x14ac:dyDescent="0.25">
      <c r="A8" s="125" t="s">
        <v>837</v>
      </c>
      <c r="B8" s="12" t="s">
        <v>742</v>
      </c>
      <c r="C8" s="123" t="s">
        <v>836</v>
      </c>
      <c r="D8" s="107" t="s">
        <v>457</v>
      </c>
      <c r="E8" s="106">
        <v>380.21</v>
      </c>
      <c r="F8" s="96">
        <v>79.84</v>
      </c>
      <c r="G8" s="98">
        <v>43568</v>
      </c>
      <c r="H8" s="106">
        <v>380.21</v>
      </c>
      <c r="I8" s="96">
        <v>79.84</v>
      </c>
      <c r="J8" s="104" t="s">
        <v>36</v>
      </c>
      <c r="K8" s="12"/>
      <c r="L8" s="95"/>
      <c r="M8" s="102" t="s">
        <v>36</v>
      </c>
      <c r="N8" s="122" t="s">
        <v>751</v>
      </c>
      <c r="O8" s="122" t="s">
        <v>750</v>
      </c>
      <c r="P8" s="101" t="s">
        <v>0</v>
      </c>
    </row>
    <row r="9" spans="1:16" ht="24" x14ac:dyDescent="0.25">
      <c r="A9" s="126" t="s">
        <v>835</v>
      </c>
      <c r="B9" s="12" t="s">
        <v>742</v>
      </c>
      <c r="C9" s="123" t="s">
        <v>834</v>
      </c>
      <c r="D9" s="107" t="s">
        <v>457</v>
      </c>
      <c r="E9" s="106">
        <v>234.2</v>
      </c>
      <c r="F9" s="96">
        <v>62.25</v>
      </c>
      <c r="G9" s="98">
        <v>43568</v>
      </c>
      <c r="H9" s="106">
        <v>234.2</v>
      </c>
      <c r="I9" s="96">
        <v>62.25</v>
      </c>
      <c r="J9" s="104" t="s">
        <v>36</v>
      </c>
      <c r="K9" s="12"/>
      <c r="L9" s="95"/>
      <c r="M9" s="102" t="s">
        <v>36</v>
      </c>
      <c r="N9" s="122" t="s">
        <v>745</v>
      </c>
      <c r="O9" s="122" t="s">
        <v>744</v>
      </c>
      <c r="P9" s="101" t="s">
        <v>0</v>
      </c>
    </row>
    <row r="10" spans="1:16" x14ac:dyDescent="0.25">
      <c r="A10" s="100" t="s">
        <v>833</v>
      </c>
      <c r="B10" s="12" t="s">
        <v>316</v>
      </c>
      <c r="C10" s="123" t="s">
        <v>832</v>
      </c>
      <c r="D10" s="107" t="s">
        <v>457</v>
      </c>
      <c r="E10" s="106">
        <v>45</v>
      </c>
      <c r="F10" s="96">
        <v>4.5</v>
      </c>
      <c r="G10" s="98">
        <v>43568</v>
      </c>
      <c r="H10" s="97">
        <v>45</v>
      </c>
      <c r="I10" s="96">
        <v>4.5</v>
      </c>
      <c r="J10" s="104" t="s">
        <v>36</v>
      </c>
      <c r="K10" s="12"/>
      <c r="L10" s="95"/>
      <c r="M10" s="102" t="s">
        <v>36</v>
      </c>
      <c r="N10" s="122" t="s">
        <v>831</v>
      </c>
      <c r="O10" s="122" t="s">
        <v>830</v>
      </c>
      <c r="P10" s="101" t="s">
        <v>0</v>
      </c>
    </row>
    <row r="11" spans="1:16" ht="36" x14ac:dyDescent="0.25">
      <c r="A11" s="100" t="s">
        <v>829</v>
      </c>
      <c r="B11" s="12" t="s">
        <v>316</v>
      </c>
      <c r="C11" s="123" t="s">
        <v>828</v>
      </c>
      <c r="D11" s="107" t="s">
        <v>457</v>
      </c>
      <c r="E11" s="106">
        <v>322.31</v>
      </c>
      <c r="F11" s="96">
        <v>67.69</v>
      </c>
      <c r="G11" s="98">
        <v>43568</v>
      </c>
      <c r="H11" s="106">
        <v>322.31</v>
      </c>
      <c r="I11" s="96">
        <v>4.5</v>
      </c>
      <c r="J11" s="104" t="s">
        <v>36</v>
      </c>
      <c r="K11" s="12"/>
      <c r="L11" s="95"/>
      <c r="M11" s="102" t="s">
        <v>36</v>
      </c>
      <c r="N11" s="122" t="s">
        <v>812</v>
      </c>
      <c r="O11" s="122" t="s">
        <v>811</v>
      </c>
      <c r="P11" s="101" t="s">
        <v>0</v>
      </c>
    </row>
    <row r="12" spans="1:16" ht="36" x14ac:dyDescent="0.25">
      <c r="A12" s="125" t="s">
        <v>827</v>
      </c>
      <c r="B12" s="12" t="s">
        <v>316</v>
      </c>
      <c r="C12" s="123" t="s">
        <v>826</v>
      </c>
      <c r="D12" s="107" t="s">
        <v>457</v>
      </c>
      <c r="E12" s="106">
        <v>322.31</v>
      </c>
      <c r="F12" s="96">
        <v>67.69</v>
      </c>
      <c r="G12" s="98">
        <v>43568</v>
      </c>
      <c r="H12" s="106">
        <v>322.31</v>
      </c>
      <c r="I12" s="96">
        <v>67.69</v>
      </c>
      <c r="J12" s="104" t="s">
        <v>36</v>
      </c>
      <c r="K12" s="12"/>
      <c r="L12" s="95"/>
      <c r="M12" s="102" t="s">
        <v>36</v>
      </c>
      <c r="N12" s="122" t="s">
        <v>812</v>
      </c>
      <c r="O12" s="122" t="s">
        <v>811</v>
      </c>
      <c r="P12" s="101" t="s">
        <v>0</v>
      </c>
    </row>
    <row r="13" spans="1:16" ht="36" x14ac:dyDescent="0.25">
      <c r="A13" s="100" t="s">
        <v>825</v>
      </c>
      <c r="B13" s="12" t="s">
        <v>316</v>
      </c>
      <c r="C13" s="123" t="s">
        <v>824</v>
      </c>
      <c r="D13" s="107" t="s">
        <v>457</v>
      </c>
      <c r="E13" s="97">
        <v>322.31</v>
      </c>
      <c r="F13" s="96">
        <v>67.69</v>
      </c>
      <c r="G13" s="98">
        <v>43568</v>
      </c>
      <c r="H13" s="106">
        <v>322.31</v>
      </c>
      <c r="I13" s="96">
        <v>67.69</v>
      </c>
      <c r="J13" s="104" t="s">
        <v>36</v>
      </c>
      <c r="K13" s="12"/>
      <c r="L13" s="95"/>
      <c r="M13" s="102" t="s">
        <v>36</v>
      </c>
      <c r="N13" s="122" t="s">
        <v>812</v>
      </c>
      <c r="O13" s="122" t="s">
        <v>811</v>
      </c>
      <c r="P13" s="101" t="s">
        <v>0</v>
      </c>
    </row>
    <row r="14" spans="1:16" ht="48" x14ac:dyDescent="0.25">
      <c r="A14" s="100" t="s">
        <v>823</v>
      </c>
      <c r="B14" s="12" t="s">
        <v>316</v>
      </c>
      <c r="C14" s="123" t="s">
        <v>822</v>
      </c>
      <c r="D14" s="107" t="s">
        <v>457</v>
      </c>
      <c r="E14" s="97">
        <v>322.31</v>
      </c>
      <c r="F14" s="96">
        <v>67.69</v>
      </c>
      <c r="G14" s="98">
        <v>43568</v>
      </c>
      <c r="H14" s="106">
        <v>322.31</v>
      </c>
      <c r="I14" s="96">
        <v>67.69</v>
      </c>
      <c r="J14" s="104" t="s">
        <v>36</v>
      </c>
      <c r="K14" s="12"/>
      <c r="L14" s="95"/>
      <c r="M14" s="102" t="s">
        <v>36</v>
      </c>
      <c r="N14" s="122" t="s">
        <v>812</v>
      </c>
      <c r="O14" s="122" t="s">
        <v>811</v>
      </c>
      <c r="P14" s="101" t="s">
        <v>0</v>
      </c>
    </row>
    <row r="15" spans="1:16" ht="36" x14ac:dyDescent="0.25">
      <c r="A15" s="100" t="s">
        <v>821</v>
      </c>
      <c r="B15" s="12" t="s">
        <v>316</v>
      </c>
      <c r="C15" s="123" t="s">
        <v>820</v>
      </c>
      <c r="D15" s="107" t="s">
        <v>457</v>
      </c>
      <c r="E15" s="106">
        <v>322.31</v>
      </c>
      <c r="F15" s="96">
        <v>67.69</v>
      </c>
      <c r="G15" s="98">
        <v>43568</v>
      </c>
      <c r="H15" s="106">
        <v>322.31</v>
      </c>
      <c r="I15" s="96">
        <v>67.69</v>
      </c>
      <c r="J15" s="104" t="s">
        <v>36</v>
      </c>
      <c r="K15" s="12"/>
      <c r="L15" s="95"/>
      <c r="M15" s="102" t="s">
        <v>36</v>
      </c>
      <c r="N15" s="122" t="s">
        <v>812</v>
      </c>
      <c r="O15" s="122" t="s">
        <v>811</v>
      </c>
      <c r="P15" s="101" t="s">
        <v>0</v>
      </c>
    </row>
    <row r="16" spans="1:16" ht="36" x14ac:dyDescent="0.25">
      <c r="A16" s="100" t="s">
        <v>819</v>
      </c>
      <c r="B16" s="12" t="s">
        <v>316</v>
      </c>
      <c r="C16" s="123" t="s">
        <v>818</v>
      </c>
      <c r="D16" s="107" t="s">
        <v>457</v>
      </c>
      <c r="E16" s="97">
        <v>322.31</v>
      </c>
      <c r="F16" s="96">
        <v>67.69</v>
      </c>
      <c r="G16" s="98">
        <v>43568</v>
      </c>
      <c r="H16" s="106">
        <v>322.31</v>
      </c>
      <c r="I16" s="96">
        <v>67.69</v>
      </c>
      <c r="J16" s="104" t="s">
        <v>36</v>
      </c>
      <c r="K16" s="12"/>
      <c r="L16" s="95"/>
      <c r="M16" s="102" t="s">
        <v>36</v>
      </c>
      <c r="N16" s="122" t="s">
        <v>812</v>
      </c>
      <c r="O16" s="122" t="s">
        <v>811</v>
      </c>
      <c r="P16" s="101" t="s">
        <v>0</v>
      </c>
    </row>
    <row r="17" spans="1:16" ht="36" x14ac:dyDescent="0.25">
      <c r="A17" s="124" t="s">
        <v>817</v>
      </c>
      <c r="B17" s="12" t="s">
        <v>316</v>
      </c>
      <c r="C17" s="123" t="s">
        <v>816</v>
      </c>
      <c r="D17" s="107" t="s">
        <v>457</v>
      </c>
      <c r="E17" s="97">
        <v>12.72</v>
      </c>
      <c r="F17" s="96">
        <v>3.38</v>
      </c>
      <c r="G17" s="98">
        <v>43568</v>
      </c>
      <c r="H17" s="97">
        <v>12.72</v>
      </c>
      <c r="I17" s="96">
        <v>3.38</v>
      </c>
      <c r="J17" s="104" t="s">
        <v>36</v>
      </c>
      <c r="K17" s="12"/>
      <c r="L17" s="95"/>
      <c r="M17" s="102" t="s">
        <v>36</v>
      </c>
      <c r="N17" s="122" t="s">
        <v>10</v>
      </c>
      <c r="O17" s="122" t="s">
        <v>9</v>
      </c>
      <c r="P17" s="101" t="s">
        <v>0</v>
      </c>
    </row>
    <row r="18" spans="1:16" ht="36" x14ac:dyDescent="0.25">
      <c r="A18" s="100" t="s">
        <v>796</v>
      </c>
      <c r="B18" s="12" t="s">
        <v>742</v>
      </c>
      <c r="C18" s="123" t="s">
        <v>815</v>
      </c>
      <c r="D18" s="107" t="s">
        <v>457</v>
      </c>
      <c r="E18" s="97">
        <v>133.83000000000001</v>
      </c>
      <c r="F18" s="96">
        <v>35.57</v>
      </c>
      <c r="G18" s="98">
        <v>43592</v>
      </c>
      <c r="H18" s="97">
        <v>133.83000000000001</v>
      </c>
      <c r="I18" s="96">
        <v>35.57</v>
      </c>
      <c r="J18" s="104" t="s">
        <v>36</v>
      </c>
      <c r="K18" s="12"/>
      <c r="L18" s="95"/>
      <c r="M18" s="102" t="s">
        <v>36</v>
      </c>
      <c r="N18" s="122" t="s">
        <v>745</v>
      </c>
      <c r="O18" s="122" t="s">
        <v>744</v>
      </c>
      <c r="P18" s="101" t="s">
        <v>0</v>
      </c>
    </row>
    <row r="19" spans="1:16" ht="48" x14ac:dyDescent="0.25">
      <c r="A19" s="100" t="s">
        <v>814</v>
      </c>
      <c r="B19" s="12" t="s">
        <v>316</v>
      </c>
      <c r="C19" s="123" t="s">
        <v>813</v>
      </c>
      <c r="D19" s="107" t="s">
        <v>457</v>
      </c>
      <c r="E19" s="97">
        <v>322.20999999999998</v>
      </c>
      <c r="F19" s="96">
        <v>67.69</v>
      </c>
      <c r="G19" s="98">
        <v>43568</v>
      </c>
      <c r="H19" s="106">
        <v>322.31</v>
      </c>
      <c r="I19" s="96">
        <v>67.69</v>
      </c>
      <c r="J19" s="104" t="s">
        <v>36</v>
      </c>
      <c r="K19" s="12"/>
      <c r="L19" s="95"/>
      <c r="M19" s="102" t="s">
        <v>36</v>
      </c>
      <c r="N19" s="122" t="s">
        <v>812</v>
      </c>
      <c r="O19" s="122" t="s">
        <v>811</v>
      </c>
      <c r="P19" s="101" t="s">
        <v>0</v>
      </c>
    </row>
    <row r="20" spans="1:16" ht="36" x14ac:dyDescent="0.25">
      <c r="A20" s="100" t="s">
        <v>810</v>
      </c>
      <c r="B20" s="12" t="s">
        <v>316</v>
      </c>
      <c r="C20" s="123" t="s">
        <v>809</v>
      </c>
      <c r="D20" s="99" t="s">
        <v>457</v>
      </c>
      <c r="E20" s="97">
        <v>501.02</v>
      </c>
      <c r="F20" s="96">
        <v>133.18</v>
      </c>
      <c r="G20" s="98">
        <v>43578</v>
      </c>
      <c r="H20" s="97">
        <v>501.02</v>
      </c>
      <c r="I20" s="96">
        <v>133.18</v>
      </c>
      <c r="J20" s="90" t="s">
        <v>36</v>
      </c>
      <c r="K20" s="12"/>
      <c r="L20" s="95"/>
      <c r="M20" s="12" t="s">
        <v>36</v>
      </c>
      <c r="N20" s="122" t="s">
        <v>808</v>
      </c>
      <c r="O20" s="122" t="s">
        <v>807</v>
      </c>
      <c r="P20" s="101" t="s">
        <v>0</v>
      </c>
    </row>
    <row r="21" spans="1:16" ht="24" x14ac:dyDescent="0.25">
      <c r="A21" s="100" t="s">
        <v>806</v>
      </c>
      <c r="B21" s="12" t="s">
        <v>316</v>
      </c>
      <c r="C21" s="123" t="s">
        <v>805</v>
      </c>
      <c r="D21" s="99" t="s">
        <v>457</v>
      </c>
      <c r="E21" s="97">
        <v>207</v>
      </c>
      <c r="F21" s="96">
        <v>43.47</v>
      </c>
      <c r="G21" s="98">
        <v>43578</v>
      </c>
      <c r="H21" s="97">
        <v>207</v>
      </c>
      <c r="I21" s="96">
        <v>43.47</v>
      </c>
      <c r="J21" s="90" t="s">
        <v>36</v>
      </c>
      <c r="K21" s="12"/>
      <c r="L21" s="95"/>
      <c r="M21" s="12" t="s">
        <v>36</v>
      </c>
      <c r="N21" s="122" t="s">
        <v>804</v>
      </c>
      <c r="O21" s="122" t="s">
        <v>803</v>
      </c>
      <c r="P21" s="101" t="s">
        <v>0</v>
      </c>
    </row>
    <row r="22" spans="1:16" ht="36" x14ac:dyDescent="0.25">
      <c r="A22" s="100" t="s">
        <v>802</v>
      </c>
      <c r="B22" s="12" t="s">
        <v>742</v>
      </c>
      <c r="C22" s="123" t="s">
        <v>801</v>
      </c>
      <c r="D22" s="99" t="s">
        <v>457</v>
      </c>
      <c r="E22" s="97">
        <v>317</v>
      </c>
      <c r="F22" s="96">
        <v>66.569999999999993</v>
      </c>
      <c r="G22" s="98">
        <v>43578</v>
      </c>
      <c r="H22" s="97">
        <v>317</v>
      </c>
      <c r="I22" s="96">
        <v>66.569999999999993</v>
      </c>
      <c r="J22" s="90" t="s">
        <v>36</v>
      </c>
      <c r="K22" s="12"/>
      <c r="L22" s="95"/>
      <c r="M22" s="12" t="s">
        <v>36</v>
      </c>
      <c r="N22" s="122" t="s">
        <v>800</v>
      </c>
      <c r="O22" s="122" t="s">
        <v>799</v>
      </c>
      <c r="P22" s="101" t="s">
        <v>0</v>
      </c>
    </row>
    <row r="23" spans="1:16" ht="24" x14ac:dyDescent="0.25">
      <c r="A23" s="100" t="s">
        <v>798</v>
      </c>
      <c r="B23" s="12" t="s">
        <v>742</v>
      </c>
      <c r="C23" s="123" t="s">
        <v>797</v>
      </c>
      <c r="D23" s="99" t="s">
        <v>457</v>
      </c>
      <c r="E23" s="97">
        <v>133.43</v>
      </c>
      <c r="F23" s="96">
        <v>35.57</v>
      </c>
      <c r="G23" s="98">
        <v>43592</v>
      </c>
      <c r="H23" s="97">
        <v>133.43</v>
      </c>
      <c r="I23" s="96">
        <v>35.57</v>
      </c>
      <c r="J23" s="90" t="s">
        <v>36</v>
      </c>
      <c r="K23" s="12"/>
      <c r="L23" s="95"/>
      <c r="M23" s="12" t="s">
        <v>36</v>
      </c>
      <c r="N23" s="122" t="s">
        <v>745</v>
      </c>
      <c r="O23" s="122" t="s">
        <v>744</v>
      </c>
      <c r="P23" s="101" t="s">
        <v>0</v>
      </c>
    </row>
    <row r="24" spans="1:16" ht="36" x14ac:dyDescent="0.25">
      <c r="A24" s="100" t="s">
        <v>796</v>
      </c>
      <c r="B24" s="12" t="s">
        <v>742</v>
      </c>
      <c r="C24" s="123" t="s">
        <v>795</v>
      </c>
      <c r="D24" s="99" t="s">
        <v>457</v>
      </c>
      <c r="E24" s="97">
        <v>334.57</v>
      </c>
      <c r="F24" s="96">
        <v>88.93</v>
      </c>
      <c r="G24" s="98">
        <v>43592</v>
      </c>
      <c r="H24" s="97">
        <v>334.57</v>
      </c>
      <c r="I24" s="96">
        <v>88.93</v>
      </c>
      <c r="J24" s="90" t="s">
        <v>36</v>
      </c>
      <c r="K24" s="12"/>
      <c r="L24" s="95"/>
      <c r="M24" s="12" t="s">
        <v>36</v>
      </c>
      <c r="N24" s="122" t="s">
        <v>745</v>
      </c>
      <c r="O24" s="122" t="s">
        <v>744</v>
      </c>
      <c r="P24" s="101" t="s">
        <v>0</v>
      </c>
    </row>
    <row r="25" spans="1:16" ht="36" x14ac:dyDescent="0.25">
      <c r="A25" s="100"/>
      <c r="B25" s="12" t="s">
        <v>794</v>
      </c>
      <c r="C25" s="123" t="s">
        <v>793</v>
      </c>
      <c r="D25" s="99" t="s">
        <v>457</v>
      </c>
      <c r="E25" s="97">
        <v>978.9</v>
      </c>
      <c r="F25" s="96">
        <v>260.20999999999998</v>
      </c>
      <c r="G25" s="98">
        <v>43598</v>
      </c>
      <c r="H25" s="97">
        <v>978.9</v>
      </c>
      <c r="I25" s="96">
        <v>260.20999999999998</v>
      </c>
      <c r="J25" s="90" t="s">
        <v>36</v>
      </c>
      <c r="K25" s="12"/>
      <c r="L25" s="95"/>
      <c r="M25" s="12" t="s">
        <v>36</v>
      </c>
      <c r="N25" s="122" t="s">
        <v>792</v>
      </c>
      <c r="O25" s="122" t="s">
        <v>791</v>
      </c>
      <c r="P25" s="101" t="s">
        <v>0</v>
      </c>
    </row>
    <row r="26" spans="1:16" ht="24" x14ac:dyDescent="0.25">
      <c r="A26" s="100" t="s">
        <v>790</v>
      </c>
      <c r="B26" s="12" t="s">
        <v>316</v>
      </c>
      <c r="C26" s="123" t="s">
        <v>789</v>
      </c>
      <c r="D26" s="99" t="s">
        <v>457</v>
      </c>
      <c r="E26" s="97">
        <v>71.69</v>
      </c>
      <c r="F26" s="96">
        <v>19.059999999999999</v>
      </c>
      <c r="G26" s="98">
        <v>43605</v>
      </c>
      <c r="H26" s="97">
        <v>71.69</v>
      </c>
      <c r="I26" s="96">
        <v>19.059999999999999</v>
      </c>
      <c r="J26" s="90"/>
      <c r="K26" s="12"/>
      <c r="L26" s="95"/>
      <c r="M26" s="12"/>
      <c r="N26" s="122" t="s">
        <v>788</v>
      </c>
      <c r="O26" s="122" t="s">
        <v>787</v>
      </c>
      <c r="P26" s="101" t="s">
        <v>0</v>
      </c>
    </row>
    <row r="27" spans="1:16" ht="36" x14ac:dyDescent="0.25">
      <c r="A27" s="100" t="s">
        <v>786</v>
      </c>
      <c r="B27" s="12" t="s">
        <v>742</v>
      </c>
      <c r="C27" s="123" t="s">
        <v>785</v>
      </c>
      <c r="D27" s="99" t="s">
        <v>457</v>
      </c>
      <c r="E27" s="97">
        <v>825.36</v>
      </c>
      <c r="F27" s="96">
        <v>173.33</v>
      </c>
      <c r="G27" s="98">
        <v>43605</v>
      </c>
      <c r="H27" s="97">
        <v>825.36</v>
      </c>
      <c r="I27" s="96">
        <v>173.33</v>
      </c>
      <c r="J27" s="90" t="s">
        <v>36</v>
      </c>
      <c r="K27" s="12"/>
      <c r="L27" s="95"/>
      <c r="M27" s="12" t="s">
        <v>36</v>
      </c>
      <c r="N27" s="122" t="s">
        <v>740</v>
      </c>
      <c r="O27" s="122" t="s">
        <v>739</v>
      </c>
      <c r="P27" s="101" t="s">
        <v>0</v>
      </c>
    </row>
    <row r="28" spans="1:16" ht="24" x14ac:dyDescent="0.25">
      <c r="A28" s="100" t="s">
        <v>784</v>
      </c>
      <c r="B28" s="12" t="s">
        <v>316</v>
      </c>
      <c r="C28" s="123" t="s">
        <v>783</v>
      </c>
      <c r="D28" s="99" t="s">
        <v>457</v>
      </c>
      <c r="E28" s="97">
        <v>261</v>
      </c>
      <c r="F28" s="96">
        <v>54.81</v>
      </c>
      <c r="G28" s="98">
        <v>43605</v>
      </c>
      <c r="H28" s="97">
        <v>261</v>
      </c>
      <c r="I28" s="96">
        <v>54.81</v>
      </c>
      <c r="J28" s="90" t="s">
        <v>36</v>
      </c>
      <c r="K28" s="12"/>
      <c r="L28" s="95"/>
      <c r="M28" s="12" t="s">
        <v>36</v>
      </c>
      <c r="N28" s="122" t="s">
        <v>782</v>
      </c>
      <c r="O28" s="122" t="s">
        <v>781</v>
      </c>
      <c r="P28" s="101" t="s">
        <v>0</v>
      </c>
    </row>
    <row r="29" spans="1:16" ht="48" x14ac:dyDescent="0.25">
      <c r="A29" s="100" t="s">
        <v>780</v>
      </c>
      <c r="B29" s="12" t="s">
        <v>742</v>
      </c>
      <c r="C29" s="123" t="s">
        <v>779</v>
      </c>
      <c r="D29" s="99" t="s">
        <v>457</v>
      </c>
      <c r="E29" s="97">
        <v>453.56</v>
      </c>
      <c r="F29" s="96">
        <v>94.71</v>
      </c>
      <c r="G29" s="98">
        <v>43605</v>
      </c>
      <c r="H29" s="97">
        <v>453.56</v>
      </c>
      <c r="I29" s="96">
        <v>94.71</v>
      </c>
      <c r="J29" s="90" t="s">
        <v>36</v>
      </c>
      <c r="K29" s="12"/>
      <c r="L29" s="95"/>
      <c r="M29" s="12" t="s">
        <v>36</v>
      </c>
      <c r="N29" s="122" t="s">
        <v>778</v>
      </c>
      <c r="O29" s="122" t="s">
        <v>777</v>
      </c>
      <c r="P29" s="101" t="s">
        <v>0</v>
      </c>
    </row>
    <row r="30" spans="1:16" ht="24" x14ac:dyDescent="0.25">
      <c r="A30" s="100" t="s">
        <v>776</v>
      </c>
      <c r="B30" s="12" t="s">
        <v>742</v>
      </c>
      <c r="C30" s="123" t="s">
        <v>775</v>
      </c>
      <c r="D30" s="99" t="s">
        <v>457</v>
      </c>
      <c r="E30" s="97">
        <v>104.99</v>
      </c>
      <c r="F30" s="96">
        <v>27.9</v>
      </c>
      <c r="G30" s="98">
        <v>43605</v>
      </c>
      <c r="H30" s="97">
        <v>104.99</v>
      </c>
      <c r="I30" s="96">
        <v>27.9</v>
      </c>
      <c r="J30" s="90" t="s">
        <v>36</v>
      </c>
      <c r="K30" s="12"/>
      <c r="L30" s="95"/>
      <c r="M30" s="12" t="s">
        <v>36</v>
      </c>
      <c r="N30" s="122" t="s">
        <v>771</v>
      </c>
      <c r="O30" s="122" t="s">
        <v>770</v>
      </c>
      <c r="P30" s="101" t="s">
        <v>0</v>
      </c>
    </row>
    <row r="31" spans="1:16" x14ac:dyDescent="0.25">
      <c r="A31" s="100" t="s">
        <v>774</v>
      </c>
      <c r="B31" s="12" t="s">
        <v>742</v>
      </c>
      <c r="C31" s="123" t="s">
        <v>772</v>
      </c>
      <c r="D31" s="99" t="s">
        <v>457</v>
      </c>
      <c r="E31" s="97">
        <v>88.6</v>
      </c>
      <c r="F31" s="96">
        <v>23.55</v>
      </c>
      <c r="G31" s="98">
        <v>43605</v>
      </c>
      <c r="H31" s="97">
        <v>88.6</v>
      </c>
      <c r="I31" s="96">
        <v>23.55</v>
      </c>
      <c r="J31" s="90" t="s">
        <v>36</v>
      </c>
      <c r="K31" s="12"/>
      <c r="L31" s="95"/>
      <c r="M31" s="12" t="s">
        <v>36</v>
      </c>
      <c r="N31" s="122" t="s">
        <v>771</v>
      </c>
      <c r="O31" s="122" t="s">
        <v>770</v>
      </c>
      <c r="P31" s="101" t="s">
        <v>0</v>
      </c>
    </row>
    <row r="32" spans="1:16" x14ac:dyDescent="0.25">
      <c r="A32" s="100" t="s">
        <v>773</v>
      </c>
      <c r="B32" s="12" t="s">
        <v>742</v>
      </c>
      <c r="C32" s="123" t="s">
        <v>772</v>
      </c>
      <c r="D32" s="99" t="s">
        <v>457</v>
      </c>
      <c r="E32" s="97">
        <v>38.43</v>
      </c>
      <c r="F32" s="96">
        <v>10.210000000000001</v>
      </c>
      <c r="G32" s="98">
        <v>43605</v>
      </c>
      <c r="H32" s="97">
        <v>38.43</v>
      </c>
      <c r="I32" s="96">
        <v>10.210000000000001</v>
      </c>
      <c r="J32" s="90" t="s">
        <v>36</v>
      </c>
      <c r="K32" s="12"/>
      <c r="L32" s="95"/>
      <c r="M32" s="12" t="s">
        <v>36</v>
      </c>
      <c r="N32" s="122" t="s">
        <v>771</v>
      </c>
      <c r="O32" s="122" t="s">
        <v>770</v>
      </c>
      <c r="P32" s="101" t="s">
        <v>0</v>
      </c>
    </row>
    <row r="33" spans="1:16" x14ac:dyDescent="0.25">
      <c r="A33" s="100" t="s">
        <v>769</v>
      </c>
      <c r="B33" s="12" t="s">
        <v>316</v>
      </c>
      <c r="C33" s="123" t="s">
        <v>768</v>
      </c>
      <c r="D33" s="99" t="s">
        <v>457</v>
      </c>
      <c r="E33" s="97">
        <v>277.18</v>
      </c>
      <c r="F33" s="96">
        <v>73.680000000000007</v>
      </c>
      <c r="G33" s="98">
        <v>43608</v>
      </c>
      <c r="H33" s="97">
        <v>277.18</v>
      </c>
      <c r="I33" s="96">
        <v>73.680000000000007</v>
      </c>
      <c r="J33" s="90" t="s">
        <v>36</v>
      </c>
      <c r="K33" s="12"/>
      <c r="L33" s="95"/>
      <c r="M33" s="12" t="s">
        <v>36</v>
      </c>
      <c r="N33" s="122" t="s">
        <v>767</v>
      </c>
      <c r="O33" s="122" t="s">
        <v>766</v>
      </c>
      <c r="P33" s="101" t="s">
        <v>0</v>
      </c>
    </row>
    <row r="34" spans="1:16" x14ac:dyDescent="0.25">
      <c r="A34" s="100" t="s">
        <v>765</v>
      </c>
      <c r="B34" s="12" t="s">
        <v>742</v>
      </c>
      <c r="C34" s="123" t="s">
        <v>764</v>
      </c>
      <c r="D34" s="99" t="s">
        <v>457</v>
      </c>
      <c r="E34" s="97">
        <v>76.680000000000007</v>
      </c>
      <c r="F34" s="96">
        <v>20.37</v>
      </c>
      <c r="G34" s="98">
        <v>43621</v>
      </c>
      <c r="H34" s="97">
        <v>76.680000000000007</v>
      </c>
      <c r="I34" s="96">
        <v>20.37</v>
      </c>
      <c r="J34" s="90" t="s">
        <v>36</v>
      </c>
      <c r="K34" s="12"/>
      <c r="L34" s="95"/>
      <c r="M34" s="12" t="s">
        <v>36</v>
      </c>
      <c r="N34" s="122" t="s">
        <v>763</v>
      </c>
      <c r="O34" s="122" t="s">
        <v>762</v>
      </c>
      <c r="P34" s="101" t="s">
        <v>0</v>
      </c>
    </row>
    <row r="35" spans="1:16" ht="36" x14ac:dyDescent="0.25">
      <c r="A35" s="100" t="s">
        <v>761</v>
      </c>
      <c r="B35" s="12" t="s">
        <v>742</v>
      </c>
      <c r="C35" s="123" t="s">
        <v>760</v>
      </c>
      <c r="D35" s="99" t="s">
        <v>457</v>
      </c>
      <c r="E35" s="97">
        <v>306.33</v>
      </c>
      <c r="F35" s="96">
        <v>30.63</v>
      </c>
      <c r="G35" s="98">
        <v>43622</v>
      </c>
      <c r="H35" s="97">
        <v>306.93</v>
      </c>
      <c r="I35" s="96">
        <v>30.63</v>
      </c>
      <c r="J35" s="90" t="s">
        <v>36</v>
      </c>
      <c r="K35" s="12"/>
      <c r="L35" s="95"/>
      <c r="M35" s="12" t="s">
        <v>36</v>
      </c>
      <c r="N35" s="122" t="s">
        <v>626</v>
      </c>
      <c r="O35" s="122" t="s">
        <v>625</v>
      </c>
      <c r="P35" s="101" t="s">
        <v>0</v>
      </c>
    </row>
    <row r="36" spans="1:16" ht="24" x14ac:dyDescent="0.25">
      <c r="A36" s="100" t="s">
        <v>759</v>
      </c>
      <c r="B36" s="12" t="s">
        <v>316</v>
      </c>
      <c r="C36" s="123" t="s">
        <v>758</v>
      </c>
      <c r="D36" s="99" t="s">
        <v>457</v>
      </c>
      <c r="E36" s="97">
        <v>162</v>
      </c>
      <c r="F36" s="96">
        <v>15.32</v>
      </c>
      <c r="G36" s="98">
        <v>43622</v>
      </c>
      <c r="H36" s="97">
        <v>162</v>
      </c>
      <c r="I36" s="96">
        <v>15.32</v>
      </c>
      <c r="J36" s="90" t="s">
        <v>36</v>
      </c>
      <c r="K36" s="12"/>
      <c r="L36" s="95"/>
      <c r="M36" s="12" t="s">
        <v>36</v>
      </c>
      <c r="N36" s="122" t="s">
        <v>757</v>
      </c>
      <c r="O36" s="122" t="s">
        <v>756</v>
      </c>
      <c r="P36" s="101" t="s">
        <v>0</v>
      </c>
    </row>
    <row r="37" spans="1:16" ht="36" x14ac:dyDescent="0.25">
      <c r="A37" s="100" t="s">
        <v>755</v>
      </c>
      <c r="B37" s="12" t="s">
        <v>742</v>
      </c>
      <c r="C37" s="123" t="s">
        <v>754</v>
      </c>
      <c r="D37" s="99" t="s">
        <v>457</v>
      </c>
      <c r="E37" s="97">
        <v>121.11</v>
      </c>
      <c r="F37" s="96">
        <v>25.43</v>
      </c>
      <c r="G37" s="98">
        <v>43620</v>
      </c>
      <c r="H37" s="97">
        <v>121.11</v>
      </c>
      <c r="I37" s="96">
        <v>25.43</v>
      </c>
      <c r="J37" s="90" t="s">
        <v>36</v>
      </c>
      <c r="K37" s="12"/>
      <c r="L37" s="95"/>
      <c r="M37" s="12" t="s">
        <v>36</v>
      </c>
      <c r="N37" s="122" t="s">
        <v>740</v>
      </c>
      <c r="O37" s="122" t="s">
        <v>739</v>
      </c>
      <c r="P37" s="101" t="s">
        <v>0</v>
      </c>
    </row>
    <row r="38" spans="1:16" ht="24" x14ac:dyDescent="0.25">
      <c r="A38" s="100" t="s">
        <v>753</v>
      </c>
      <c r="B38" s="12" t="s">
        <v>742</v>
      </c>
      <c r="C38" s="123" t="s">
        <v>752</v>
      </c>
      <c r="D38" s="99" t="s">
        <v>457</v>
      </c>
      <c r="E38" s="97">
        <v>36.380000000000003</v>
      </c>
      <c r="F38" s="96">
        <v>9.68</v>
      </c>
      <c r="G38" s="98">
        <v>43620</v>
      </c>
      <c r="H38" s="97">
        <v>36.380000000000003</v>
      </c>
      <c r="I38" s="96">
        <v>9.68</v>
      </c>
      <c r="J38" s="90" t="s">
        <v>36</v>
      </c>
      <c r="K38" s="12"/>
      <c r="L38" s="95"/>
      <c r="M38" s="12" t="s">
        <v>36</v>
      </c>
      <c r="N38" s="122" t="s">
        <v>751</v>
      </c>
      <c r="O38" s="122" t="s">
        <v>750</v>
      </c>
      <c r="P38" s="101" t="s">
        <v>0</v>
      </c>
    </row>
    <row r="39" spans="1:16" ht="24" x14ac:dyDescent="0.25">
      <c r="A39" s="100" t="s">
        <v>749</v>
      </c>
      <c r="B39" s="12" t="s">
        <v>316</v>
      </c>
      <c r="C39" s="123" t="s">
        <v>748</v>
      </c>
      <c r="D39" s="99" t="s">
        <v>457</v>
      </c>
      <c r="E39" s="97">
        <v>17.93</v>
      </c>
      <c r="F39" s="96">
        <v>4.76</v>
      </c>
      <c r="G39" s="97">
        <v>43620</v>
      </c>
      <c r="H39" s="97">
        <v>17.93</v>
      </c>
      <c r="I39" s="96">
        <v>4.76</v>
      </c>
      <c r="J39" s="90" t="s">
        <v>36</v>
      </c>
      <c r="K39" s="12"/>
      <c r="L39" s="95"/>
      <c r="M39" s="12" t="s">
        <v>36</v>
      </c>
      <c r="N39" s="122" t="s">
        <v>10</v>
      </c>
      <c r="O39" s="122" t="s">
        <v>9</v>
      </c>
      <c r="P39" s="101" t="s">
        <v>0</v>
      </c>
    </row>
    <row r="40" spans="1:16" ht="24" x14ac:dyDescent="0.25">
      <c r="A40" s="100" t="s">
        <v>747</v>
      </c>
      <c r="B40" s="12" t="s">
        <v>742</v>
      </c>
      <c r="C40" s="123" t="s">
        <v>746</v>
      </c>
      <c r="D40" s="99" t="s">
        <v>457</v>
      </c>
      <c r="E40" s="97">
        <v>175</v>
      </c>
      <c r="F40" s="96">
        <v>36.75</v>
      </c>
      <c r="G40" s="98">
        <v>43620</v>
      </c>
      <c r="H40" s="97">
        <v>175</v>
      </c>
      <c r="I40" s="96">
        <v>36.75</v>
      </c>
      <c r="J40" s="90" t="s">
        <v>36</v>
      </c>
      <c r="K40" s="12"/>
      <c r="L40" s="95"/>
      <c r="M40" s="12" t="s">
        <v>36</v>
      </c>
      <c r="N40" s="122" t="s">
        <v>745</v>
      </c>
      <c r="O40" s="122" t="s">
        <v>744</v>
      </c>
      <c r="P40" s="101" t="s">
        <v>0</v>
      </c>
    </row>
    <row r="41" spans="1:16" ht="36" x14ac:dyDescent="0.25">
      <c r="A41" s="100" t="s">
        <v>743</v>
      </c>
      <c r="B41" s="12" t="s">
        <v>742</v>
      </c>
      <c r="C41" s="123" t="s">
        <v>741</v>
      </c>
      <c r="D41" s="99" t="s">
        <v>457</v>
      </c>
      <c r="E41" s="97">
        <v>106.49</v>
      </c>
      <c r="F41" s="96">
        <v>22.35</v>
      </c>
      <c r="G41" s="98">
        <v>43628</v>
      </c>
      <c r="H41" s="97">
        <v>106.49</v>
      </c>
      <c r="I41" s="96">
        <v>22.35</v>
      </c>
      <c r="J41" s="90" t="s">
        <v>36</v>
      </c>
      <c r="K41" s="12"/>
      <c r="L41" s="95"/>
      <c r="M41" s="12" t="s">
        <v>36</v>
      </c>
      <c r="N41" s="122" t="s">
        <v>740</v>
      </c>
      <c r="O41" s="122" t="s">
        <v>739</v>
      </c>
      <c r="P41" s="101" t="s">
        <v>0</v>
      </c>
    </row>
    <row r="42" spans="1:16" ht="36" x14ac:dyDescent="0.25">
      <c r="A42" s="100" t="s">
        <v>738</v>
      </c>
      <c r="B42" s="12" t="s">
        <v>316</v>
      </c>
      <c r="C42" s="123" t="s">
        <v>737</v>
      </c>
      <c r="D42" s="99" t="s">
        <v>457</v>
      </c>
      <c r="E42" s="97">
        <v>1885.04</v>
      </c>
      <c r="F42" s="96">
        <v>501.08</v>
      </c>
      <c r="G42" s="98">
        <v>43628</v>
      </c>
      <c r="H42" s="97">
        <v>1885.04</v>
      </c>
      <c r="I42" s="96">
        <v>501.08</v>
      </c>
      <c r="J42" s="90" t="s">
        <v>36</v>
      </c>
      <c r="K42" s="12"/>
      <c r="L42" s="95"/>
      <c r="M42" s="12" t="s">
        <v>36</v>
      </c>
      <c r="N42" s="122" t="s">
        <v>736</v>
      </c>
      <c r="O42" s="122" t="s">
        <v>735</v>
      </c>
      <c r="P42" s="101" t="s">
        <v>0</v>
      </c>
    </row>
    <row r="43" spans="1:16" ht="36" x14ac:dyDescent="0.25">
      <c r="A43" s="121" t="s">
        <v>734</v>
      </c>
      <c r="B43" s="113"/>
      <c r="C43" s="120" t="s">
        <v>733</v>
      </c>
      <c r="D43" s="119"/>
      <c r="E43" s="117"/>
      <c r="F43" s="116"/>
      <c r="G43" s="118"/>
      <c r="H43" s="117"/>
      <c r="I43" s="116"/>
      <c r="J43" s="115"/>
      <c r="K43" s="113"/>
      <c r="L43" s="114"/>
      <c r="M43" s="113"/>
      <c r="N43" s="112" t="s">
        <v>732</v>
      </c>
      <c r="O43" s="112" t="s">
        <v>731</v>
      </c>
      <c r="P43" s="111"/>
    </row>
    <row r="44" spans="1:16" ht="108" x14ac:dyDescent="0.25">
      <c r="A44" s="102" t="s">
        <v>730</v>
      </c>
      <c r="B44" s="102" t="s">
        <v>729</v>
      </c>
      <c r="C44" s="102" t="s">
        <v>729</v>
      </c>
      <c r="D44" s="107" t="s">
        <v>495</v>
      </c>
      <c r="E44" s="106">
        <v>400.39669421487605</v>
      </c>
      <c r="F44" s="105">
        <v>84.083305785123969</v>
      </c>
      <c r="G44" s="98">
        <v>43556</v>
      </c>
      <c r="H44" s="106">
        <v>400.39669421487605</v>
      </c>
      <c r="I44" s="105">
        <v>84.083305785123969</v>
      </c>
      <c r="J44" s="104"/>
      <c r="K44" s="102"/>
      <c r="L44" s="103"/>
      <c r="M44" s="102"/>
      <c r="N44" s="109" t="s">
        <v>728</v>
      </c>
      <c r="O44" s="110" t="s">
        <v>727</v>
      </c>
      <c r="P44" s="101" t="s">
        <v>0</v>
      </c>
    </row>
    <row r="45" spans="1:16" ht="36" x14ac:dyDescent="0.25">
      <c r="A45" s="12" t="s">
        <v>726</v>
      </c>
      <c r="B45" s="12" t="s">
        <v>725</v>
      </c>
      <c r="C45" s="12" t="s">
        <v>725</v>
      </c>
      <c r="D45" s="107" t="s">
        <v>495</v>
      </c>
      <c r="E45" s="106">
        <v>138.80991735537191</v>
      </c>
      <c r="F45" s="105">
        <v>29.1500826446281</v>
      </c>
      <c r="G45" s="98">
        <v>43560</v>
      </c>
      <c r="H45" s="106">
        <v>138.80991735537191</v>
      </c>
      <c r="I45" s="105">
        <v>29.1500826446281</v>
      </c>
      <c r="J45" s="104"/>
      <c r="K45" s="12"/>
      <c r="L45" s="95"/>
      <c r="M45" s="102"/>
      <c r="N45" s="109" t="s">
        <v>724</v>
      </c>
      <c r="O45" s="15" t="s">
        <v>723</v>
      </c>
      <c r="P45" s="101" t="s">
        <v>0</v>
      </c>
    </row>
    <row r="46" spans="1:16" ht="48" x14ac:dyDescent="0.25">
      <c r="A46" s="12" t="s">
        <v>722</v>
      </c>
      <c r="B46" s="12" t="s">
        <v>721</v>
      </c>
      <c r="C46" s="12" t="s">
        <v>721</v>
      </c>
      <c r="D46" s="107" t="s">
        <v>495</v>
      </c>
      <c r="E46" s="106">
        <v>19.702479338842977</v>
      </c>
      <c r="F46" s="105">
        <v>4.1375206611570254</v>
      </c>
      <c r="G46" s="98">
        <v>43560</v>
      </c>
      <c r="H46" s="106">
        <v>19.702479338842977</v>
      </c>
      <c r="I46" s="105">
        <v>4.1375206611570254</v>
      </c>
      <c r="J46" s="104"/>
      <c r="K46" s="12"/>
      <c r="L46" s="95"/>
      <c r="M46" s="102"/>
      <c r="N46" s="109" t="s">
        <v>68</v>
      </c>
      <c r="O46" s="15" t="s">
        <v>67</v>
      </c>
      <c r="P46" s="101" t="s">
        <v>0</v>
      </c>
    </row>
    <row r="47" spans="1:16" ht="84" x14ac:dyDescent="0.25">
      <c r="A47" s="12" t="s">
        <v>720</v>
      </c>
      <c r="B47" s="12" t="s">
        <v>719</v>
      </c>
      <c r="C47" s="12" t="s">
        <v>719</v>
      </c>
      <c r="D47" s="107" t="s">
        <v>495</v>
      </c>
      <c r="E47" s="106">
        <v>581.68595041322317</v>
      </c>
      <c r="F47" s="105">
        <v>122.15404958677686</v>
      </c>
      <c r="G47" s="98">
        <v>43560</v>
      </c>
      <c r="H47" s="106">
        <v>581.68595041322317</v>
      </c>
      <c r="I47" s="105">
        <v>122.15404958677686</v>
      </c>
      <c r="J47" s="104"/>
      <c r="K47" s="12"/>
      <c r="L47" s="95"/>
      <c r="M47" s="102"/>
      <c r="N47" s="109" t="s">
        <v>10</v>
      </c>
      <c r="O47" s="15" t="s">
        <v>9</v>
      </c>
      <c r="P47" s="101" t="s">
        <v>0</v>
      </c>
    </row>
    <row r="48" spans="1:16" ht="96" x14ac:dyDescent="0.25">
      <c r="A48" s="12" t="s">
        <v>718</v>
      </c>
      <c r="B48" s="12" t="s">
        <v>717</v>
      </c>
      <c r="C48" s="12" t="s">
        <v>717</v>
      </c>
      <c r="D48" s="107" t="s">
        <v>495</v>
      </c>
      <c r="E48" s="106">
        <v>153.0082644628099</v>
      </c>
      <c r="F48" s="105">
        <v>32.131735537190082</v>
      </c>
      <c r="G48" s="98">
        <v>43560</v>
      </c>
      <c r="H48" s="106">
        <v>153.0082644628099</v>
      </c>
      <c r="I48" s="105">
        <v>32.131735537190082</v>
      </c>
      <c r="J48" s="104"/>
      <c r="K48" s="12"/>
      <c r="L48" s="95"/>
      <c r="M48" s="102"/>
      <c r="N48" s="109" t="s">
        <v>10</v>
      </c>
      <c r="O48" s="15" t="s">
        <v>9</v>
      </c>
      <c r="P48" s="101" t="s">
        <v>0</v>
      </c>
    </row>
    <row r="49" spans="1:16" ht="24" x14ac:dyDescent="0.25">
      <c r="A49" s="12" t="s">
        <v>716</v>
      </c>
      <c r="B49" s="12" t="s">
        <v>715</v>
      </c>
      <c r="C49" s="12" t="s">
        <v>715</v>
      </c>
      <c r="D49" s="107" t="s">
        <v>495</v>
      </c>
      <c r="E49" s="106">
        <v>45.619834710743802</v>
      </c>
      <c r="F49" s="105">
        <v>9.5801652892561986</v>
      </c>
      <c r="G49" s="98">
        <v>43560</v>
      </c>
      <c r="H49" s="106">
        <v>45.619834710743802</v>
      </c>
      <c r="I49" s="105">
        <v>9.5801652892561986</v>
      </c>
      <c r="J49" s="104"/>
      <c r="K49" s="12"/>
      <c r="L49" s="95"/>
      <c r="M49" s="102"/>
      <c r="N49" s="109" t="s">
        <v>10</v>
      </c>
      <c r="O49" s="15" t="s">
        <v>9</v>
      </c>
      <c r="P49" s="101" t="s">
        <v>0</v>
      </c>
    </row>
    <row r="50" spans="1:16" ht="84" x14ac:dyDescent="0.25">
      <c r="A50" s="12" t="s">
        <v>714</v>
      </c>
      <c r="B50" s="12" t="s">
        <v>713</v>
      </c>
      <c r="C50" s="12" t="s">
        <v>713</v>
      </c>
      <c r="D50" s="107" t="s">
        <v>495</v>
      </c>
      <c r="E50" s="106">
        <v>249.77685950413226</v>
      </c>
      <c r="F50" s="105">
        <v>52.453140495867771</v>
      </c>
      <c r="G50" s="98">
        <v>43560</v>
      </c>
      <c r="H50" s="106">
        <v>249.77685950413226</v>
      </c>
      <c r="I50" s="105">
        <v>52.453140495867771</v>
      </c>
      <c r="J50" s="104"/>
      <c r="K50" s="12"/>
      <c r="L50" s="95"/>
      <c r="M50" s="102"/>
      <c r="N50" s="109" t="s">
        <v>10</v>
      </c>
      <c r="O50" s="15" t="s">
        <v>9</v>
      </c>
      <c r="P50" s="101" t="s">
        <v>0</v>
      </c>
    </row>
    <row r="51" spans="1:16" ht="24" x14ac:dyDescent="0.25">
      <c r="A51" s="12" t="s">
        <v>712</v>
      </c>
      <c r="B51" s="12" t="s">
        <v>711</v>
      </c>
      <c r="C51" s="12" t="s">
        <v>711</v>
      </c>
      <c r="D51" s="107" t="s">
        <v>495</v>
      </c>
      <c r="E51" s="106">
        <v>52.082644628099175</v>
      </c>
      <c r="F51" s="105">
        <v>10.937355371900827</v>
      </c>
      <c r="G51" s="98">
        <v>43560</v>
      </c>
      <c r="H51" s="106">
        <v>52.082644628099175</v>
      </c>
      <c r="I51" s="105">
        <v>10.937355371900827</v>
      </c>
      <c r="J51" s="104"/>
      <c r="K51" s="12"/>
      <c r="L51" s="95"/>
      <c r="M51" s="102"/>
      <c r="N51" s="109" t="s">
        <v>338</v>
      </c>
      <c r="O51" s="15" t="s">
        <v>337</v>
      </c>
      <c r="P51" s="101" t="s">
        <v>0</v>
      </c>
    </row>
    <row r="52" spans="1:16" ht="96" x14ac:dyDescent="0.25">
      <c r="A52" s="12" t="s">
        <v>710</v>
      </c>
      <c r="B52" s="12" t="s">
        <v>709</v>
      </c>
      <c r="C52" s="12" t="s">
        <v>709</v>
      </c>
      <c r="D52" s="107" t="s">
        <v>495</v>
      </c>
      <c r="E52" s="106">
        <v>490.50413223140498</v>
      </c>
      <c r="F52" s="105">
        <v>103.00586776859504</v>
      </c>
      <c r="G52" s="98">
        <v>43560</v>
      </c>
      <c r="H52" s="106">
        <v>490.50413223140498</v>
      </c>
      <c r="I52" s="105">
        <v>103.00586776859504</v>
      </c>
      <c r="J52" s="104"/>
      <c r="K52" s="12"/>
      <c r="L52" s="95"/>
      <c r="M52" s="102"/>
      <c r="N52" s="109" t="s">
        <v>594</v>
      </c>
      <c r="O52" s="15" t="s">
        <v>593</v>
      </c>
      <c r="P52" s="101" t="s">
        <v>0</v>
      </c>
    </row>
    <row r="53" spans="1:16" ht="48" x14ac:dyDescent="0.25">
      <c r="A53" s="12" t="s">
        <v>708</v>
      </c>
      <c r="B53" s="12" t="s">
        <v>707</v>
      </c>
      <c r="C53" s="12" t="s">
        <v>707</v>
      </c>
      <c r="D53" s="107" t="s">
        <v>495</v>
      </c>
      <c r="E53" s="106">
        <v>454.74380165289256</v>
      </c>
      <c r="F53" s="105">
        <v>95.496198347107438</v>
      </c>
      <c r="G53" s="98">
        <v>43560</v>
      </c>
      <c r="H53" s="106">
        <v>454.74380165289256</v>
      </c>
      <c r="I53" s="105">
        <v>95.496198347107438</v>
      </c>
      <c r="J53" s="104"/>
      <c r="K53" s="12"/>
      <c r="L53" s="95"/>
      <c r="M53" s="102"/>
      <c r="N53" s="109" t="s">
        <v>686</v>
      </c>
      <c r="O53" s="15" t="s">
        <v>685</v>
      </c>
      <c r="P53" s="101" t="s">
        <v>0</v>
      </c>
    </row>
    <row r="54" spans="1:16" ht="60" x14ac:dyDescent="0.25">
      <c r="A54" s="12" t="s">
        <v>706</v>
      </c>
      <c r="B54" s="12" t="s">
        <v>705</v>
      </c>
      <c r="C54" s="12" t="s">
        <v>705</v>
      </c>
      <c r="D54" s="107" t="s">
        <v>495</v>
      </c>
      <c r="E54" s="106">
        <v>973.30578512396698</v>
      </c>
      <c r="F54" s="105">
        <v>204.39421487603306</v>
      </c>
      <c r="G54" s="98">
        <v>43560</v>
      </c>
      <c r="H54" s="106">
        <v>973.30578512396698</v>
      </c>
      <c r="I54" s="105">
        <v>204.39421487603306</v>
      </c>
      <c r="J54" s="104"/>
      <c r="K54" s="12"/>
      <c r="L54" s="95"/>
      <c r="M54" s="102"/>
      <c r="N54" s="109" t="s">
        <v>668</v>
      </c>
      <c r="O54" s="15" t="s">
        <v>667</v>
      </c>
      <c r="P54" s="101" t="s">
        <v>0</v>
      </c>
    </row>
    <row r="55" spans="1:16" ht="60" x14ac:dyDescent="0.25">
      <c r="A55" s="12" t="s">
        <v>706</v>
      </c>
      <c r="B55" s="12" t="s">
        <v>705</v>
      </c>
      <c r="C55" s="12" t="s">
        <v>705</v>
      </c>
      <c r="D55" s="107" t="s">
        <v>495</v>
      </c>
      <c r="E55" s="106">
        <v>204.39669421487602</v>
      </c>
      <c r="F55" s="105">
        <v>42.923305785123965</v>
      </c>
      <c r="G55" s="98">
        <v>43560</v>
      </c>
      <c r="H55" s="106">
        <v>204.39669421487602</v>
      </c>
      <c r="I55" s="105">
        <v>42.923305785123965</v>
      </c>
      <c r="J55" s="104"/>
      <c r="K55" s="12"/>
      <c r="L55" s="95"/>
      <c r="M55" s="102"/>
      <c r="N55" s="109" t="s">
        <v>668</v>
      </c>
      <c r="O55" s="15" t="s">
        <v>667</v>
      </c>
      <c r="P55" s="101" t="s">
        <v>0</v>
      </c>
    </row>
    <row r="56" spans="1:16" ht="96" x14ac:dyDescent="0.25">
      <c r="A56" s="12" t="s">
        <v>704</v>
      </c>
      <c r="B56" s="12" t="s">
        <v>703</v>
      </c>
      <c r="C56" s="12" t="s">
        <v>703</v>
      </c>
      <c r="D56" s="107" t="s">
        <v>495</v>
      </c>
      <c r="E56" s="106">
        <v>94.537190082644628</v>
      </c>
      <c r="F56" s="105">
        <v>19.852809917355373</v>
      </c>
      <c r="G56" s="98">
        <v>43560</v>
      </c>
      <c r="H56" s="106">
        <v>94.537190082644628</v>
      </c>
      <c r="I56" s="105">
        <v>19.852809917355373</v>
      </c>
      <c r="J56" s="104"/>
      <c r="K56" s="12"/>
      <c r="L56" s="95"/>
      <c r="M56" s="102"/>
      <c r="N56" s="109" t="s">
        <v>672</v>
      </c>
      <c r="O56" s="15" t="s">
        <v>671</v>
      </c>
      <c r="P56" s="101" t="s">
        <v>0</v>
      </c>
    </row>
    <row r="57" spans="1:16" ht="96" x14ac:dyDescent="0.25">
      <c r="A57" s="12" t="s">
        <v>702</v>
      </c>
      <c r="B57" s="12" t="s">
        <v>701</v>
      </c>
      <c r="C57" s="12" t="s">
        <v>701</v>
      </c>
      <c r="D57" s="107" t="s">
        <v>495</v>
      </c>
      <c r="E57" s="106">
        <v>550</v>
      </c>
      <c r="F57" s="105">
        <v>115.5</v>
      </c>
      <c r="G57" s="98">
        <v>43560</v>
      </c>
      <c r="H57" s="106">
        <v>550</v>
      </c>
      <c r="I57" s="105">
        <v>115.5</v>
      </c>
      <c r="J57" s="104"/>
      <c r="K57" s="12"/>
      <c r="L57" s="95"/>
      <c r="M57" s="102"/>
      <c r="N57" s="109" t="s">
        <v>642</v>
      </c>
      <c r="O57" s="15" t="s">
        <v>641</v>
      </c>
      <c r="P57" s="101" t="s">
        <v>0</v>
      </c>
    </row>
    <row r="58" spans="1:16" ht="36" x14ac:dyDescent="0.25">
      <c r="A58" s="12" t="s">
        <v>700</v>
      </c>
      <c r="B58" s="12" t="s">
        <v>699</v>
      </c>
      <c r="C58" s="12" t="s">
        <v>699</v>
      </c>
      <c r="D58" s="107" t="s">
        <v>495</v>
      </c>
      <c r="E58" s="106">
        <v>99.91735537190084</v>
      </c>
      <c r="F58" s="105">
        <v>20.982644628099177</v>
      </c>
      <c r="G58" s="98">
        <v>43560</v>
      </c>
      <c r="H58" s="106">
        <v>99.91735537190084</v>
      </c>
      <c r="I58" s="105">
        <v>20.982644628099177</v>
      </c>
      <c r="J58" s="104"/>
      <c r="K58" s="12"/>
      <c r="L58" s="95"/>
      <c r="M58" s="102"/>
      <c r="N58" s="109" t="s">
        <v>668</v>
      </c>
      <c r="O58" s="15" t="s">
        <v>667</v>
      </c>
      <c r="P58" s="101" t="s">
        <v>0</v>
      </c>
    </row>
    <row r="59" spans="1:16" ht="60" x14ac:dyDescent="0.25">
      <c r="A59" s="12" t="s">
        <v>698</v>
      </c>
      <c r="B59" s="12" t="s">
        <v>697</v>
      </c>
      <c r="C59" s="12" t="s">
        <v>697</v>
      </c>
      <c r="D59" s="107" t="s">
        <v>495</v>
      </c>
      <c r="E59" s="106">
        <v>90.000000000000014</v>
      </c>
      <c r="F59" s="105">
        <v>18.900000000000002</v>
      </c>
      <c r="G59" s="98">
        <v>43560</v>
      </c>
      <c r="H59" s="106">
        <v>90.000000000000014</v>
      </c>
      <c r="I59" s="105">
        <v>18.900000000000002</v>
      </c>
      <c r="J59" s="104"/>
      <c r="K59" s="12"/>
      <c r="L59" s="95"/>
      <c r="M59" s="102"/>
      <c r="N59" s="109" t="s">
        <v>696</v>
      </c>
      <c r="O59" s="15" t="s">
        <v>695</v>
      </c>
      <c r="P59" s="101" t="s">
        <v>0</v>
      </c>
    </row>
    <row r="60" spans="1:16" ht="72" x14ac:dyDescent="0.25">
      <c r="A60" s="12" t="s">
        <v>694</v>
      </c>
      <c r="B60" s="12" t="s">
        <v>693</v>
      </c>
      <c r="C60" s="12" t="s">
        <v>693</v>
      </c>
      <c r="D60" s="107" t="s">
        <v>495</v>
      </c>
      <c r="E60" s="106">
        <v>1459.793388429752</v>
      </c>
      <c r="F60" s="105">
        <v>306.55661157024792</v>
      </c>
      <c r="G60" s="98">
        <v>43560</v>
      </c>
      <c r="H60" s="106">
        <v>1459.793388429752</v>
      </c>
      <c r="I60" s="105">
        <v>306.55661157024792</v>
      </c>
      <c r="J60" s="104"/>
      <c r="K60" s="12"/>
      <c r="L60" s="95"/>
      <c r="M60" s="102"/>
      <c r="N60" s="109" t="s">
        <v>600</v>
      </c>
      <c r="O60" s="15" t="s">
        <v>599</v>
      </c>
      <c r="P60" s="101" t="s">
        <v>0</v>
      </c>
    </row>
    <row r="61" spans="1:16" ht="84" x14ac:dyDescent="0.25">
      <c r="A61" s="12" t="s">
        <v>692</v>
      </c>
      <c r="B61" s="12" t="s">
        <v>691</v>
      </c>
      <c r="C61" s="12" t="s">
        <v>691</v>
      </c>
      <c r="D61" s="99" t="s">
        <v>495</v>
      </c>
      <c r="E61" s="106">
        <v>3083.3305785123966</v>
      </c>
      <c r="F61" s="105">
        <v>647.49942148760329</v>
      </c>
      <c r="G61" s="98">
        <v>43567</v>
      </c>
      <c r="H61" s="106">
        <v>3083.3305785123966</v>
      </c>
      <c r="I61" s="105">
        <v>647.49942148760329</v>
      </c>
      <c r="J61" s="90"/>
      <c r="K61" s="12"/>
      <c r="L61" s="95"/>
      <c r="M61" s="12"/>
      <c r="N61" s="108" t="s">
        <v>10</v>
      </c>
      <c r="O61" s="15" t="s">
        <v>9</v>
      </c>
      <c r="P61" s="101" t="s">
        <v>0</v>
      </c>
    </row>
    <row r="62" spans="1:16" ht="84" x14ac:dyDescent="0.25">
      <c r="A62" s="12" t="s">
        <v>692</v>
      </c>
      <c r="B62" s="12" t="s">
        <v>691</v>
      </c>
      <c r="C62" s="12" t="s">
        <v>691</v>
      </c>
      <c r="D62" s="99" t="s">
        <v>495</v>
      </c>
      <c r="E62" s="106">
        <v>93.066115702479337</v>
      </c>
      <c r="F62" s="105">
        <v>19.543884297520659</v>
      </c>
      <c r="G62" s="98">
        <v>43567</v>
      </c>
      <c r="H62" s="106">
        <v>93.066115702479337</v>
      </c>
      <c r="I62" s="105">
        <v>19.543884297520659</v>
      </c>
      <c r="J62" s="90"/>
      <c r="K62" s="12"/>
      <c r="L62" s="95"/>
      <c r="M62" s="12"/>
      <c r="N62" s="108" t="s">
        <v>10</v>
      </c>
      <c r="O62" s="15" t="s">
        <v>9</v>
      </c>
      <c r="P62" s="101" t="s">
        <v>0</v>
      </c>
    </row>
    <row r="63" spans="1:16" ht="72" x14ac:dyDescent="0.25">
      <c r="A63" s="12" t="s">
        <v>690</v>
      </c>
      <c r="B63" s="12" t="s">
        <v>689</v>
      </c>
      <c r="C63" s="12" t="s">
        <v>689</v>
      </c>
      <c r="D63" s="99" t="s">
        <v>495</v>
      </c>
      <c r="E63" s="106">
        <v>160</v>
      </c>
      <c r="F63" s="105">
        <v>33.6</v>
      </c>
      <c r="G63" s="98">
        <v>43566</v>
      </c>
      <c r="H63" s="106">
        <v>160</v>
      </c>
      <c r="I63" s="105">
        <v>33.6</v>
      </c>
      <c r="J63" s="90"/>
      <c r="K63" s="12"/>
      <c r="L63" s="95"/>
      <c r="M63" s="12"/>
      <c r="N63" s="108" t="s">
        <v>576</v>
      </c>
      <c r="O63" s="15" t="s">
        <v>575</v>
      </c>
      <c r="P63" s="101" t="s">
        <v>0</v>
      </c>
    </row>
    <row r="64" spans="1:16" ht="48" x14ac:dyDescent="0.25">
      <c r="A64" s="12" t="s">
        <v>688</v>
      </c>
      <c r="B64" s="12" t="s">
        <v>687</v>
      </c>
      <c r="C64" s="12" t="s">
        <v>687</v>
      </c>
      <c r="D64" s="99" t="s">
        <v>495</v>
      </c>
      <c r="E64" s="106">
        <v>261.80165289256195</v>
      </c>
      <c r="F64" s="105">
        <v>54.978347107438005</v>
      </c>
      <c r="G64" s="98">
        <v>43566</v>
      </c>
      <c r="H64" s="106">
        <v>261.80165289256195</v>
      </c>
      <c r="I64" s="105">
        <v>54.978347107438005</v>
      </c>
      <c r="J64" s="90"/>
      <c r="K64" s="12"/>
      <c r="L64" s="95"/>
      <c r="M64" s="12"/>
      <c r="N64" s="108" t="s">
        <v>686</v>
      </c>
      <c r="O64" s="15" t="s">
        <v>685</v>
      </c>
      <c r="P64" s="101" t="s">
        <v>0</v>
      </c>
    </row>
    <row r="65" spans="1:16" ht="96" x14ac:dyDescent="0.25">
      <c r="A65" s="12" t="s">
        <v>684</v>
      </c>
      <c r="B65" s="12" t="s">
        <v>683</v>
      </c>
      <c r="C65" s="12" t="s">
        <v>683</v>
      </c>
      <c r="D65" s="99" t="s">
        <v>495</v>
      </c>
      <c r="E65" s="106">
        <v>86.702479338842977</v>
      </c>
      <c r="F65" s="105">
        <v>18.207520661157023</v>
      </c>
      <c r="G65" s="98">
        <v>43566</v>
      </c>
      <c r="H65" s="106">
        <v>86.702479338842977</v>
      </c>
      <c r="I65" s="105">
        <v>18.207520661157023</v>
      </c>
      <c r="J65" s="90"/>
      <c r="K65" s="12"/>
      <c r="L65" s="95"/>
      <c r="M65" s="12"/>
      <c r="N65" s="108" t="s">
        <v>10</v>
      </c>
      <c r="O65" s="15" t="s">
        <v>9</v>
      </c>
      <c r="P65" s="101" t="s">
        <v>0</v>
      </c>
    </row>
    <row r="66" spans="1:16" ht="48" x14ac:dyDescent="0.25">
      <c r="A66" s="12" t="s">
        <v>682</v>
      </c>
      <c r="B66" s="12" t="s">
        <v>681</v>
      </c>
      <c r="C66" s="12" t="s">
        <v>681</v>
      </c>
      <c r="D66" s="99" t="s">
        <v>495</v>
      </c>
      <c r="E66" s="106">
        <v>480.44628099173559</v>
      </c>
      <c r="F66" s="105">
        <v>100.89371900826447</v>
      </c>
      <c r="G66" s="98">
        <v>43560</v>
      </c>
      <c r="H66" s="106">
        <v>480.44628099173559</v>
      </c>
      <c r="I66" s="105">
        <v>100.89371900826447</v>
      </c>
      <c r="J66" s="90"/>
      <c r="K66" s="12"/>
      <c r="L66" s="95"/>
      <c r="M66" s="12"/>
      <c r="N66" s="108" t="s">
        <v>600</v>
      </c>
      <c r="O66" s="15" t="s">
        <v>599</v>
      </c>
      <c r="P66" s="101" t="s">
        <v>0</v>
      </c>
    </row>
    <row r="67" spans="1:16" ht="36" x14ac:dyDescent="0.25">
      <c r="A67" s="12" t="s">
        <v>680</v>
      </c>
      <c r="B67" s="12" t="s">
        <v>679</v>
      </c>
      <c r="C67" s="12" t="s">
        <v>679</v>
      </c>
      <c r="D67" s="99" t="s">
        <v>495</v>
      </c>
      <c r="E67" s="106">
        <v>267.57024793388427</v>
      </c>
      <c r="F67" s="105">
        <v>56.189752066115695</v>
      </c>
      <c r="G67" s="98">
        <v>43566</v>
      </c>
      <c r="H67" s="106">
        <v>267.57024793388427</v>
      </c>
      <c r="I67" s="105">
        <v>56.189752066115695</v>
      </c>
      <c r="J67" s="90"/>
      <c r="K67" s="12"/>
      <c r="L67" s="95"/>
      <c r="M67" s="12"/>
      <c r="N67" s="108" t="s">
        <v>594</v>
      </c>
      <c r="O67" s="15" t="s">
        <v>593</v>
      </c>
      <c r="P67" s="101" t="s">
        <v>0</v>
      </c>
    </row>
    <row r="68" spans="1:16" ht="84" x14ac:dyDescent="0.25">
      <c r="A68" s="12" t="s">
        <v>678</v>
      </c>
      <c r="B68" s="12" t="s">
        <v>677</v>
      </c>
      <c r="C68" s="12" t="s">
        <v>677</v>
      </c>
      <c r="D68" s="99" t="s">
        <v>495</v>
      </c>
      <c r="E68" s="106">
        <v>554.09917355371908</v>
      </c>
      <c r="F68" s="105">
        <v>116.36082644628101</v>
      </c>
      <c r="G68" s="98">
        <v>43566</v>
      </c>
      <c r="H68" s="106">
        <v>554.09917355371908</v>
      </c>
      <c r="I68" s="105">
        <v>116.36082644628101</v>
      </c>
      <c r="J68" s="90"/>
      <c r="K68" s="12"/>
      <c r="L68" s="95"/>
      <c r="M68" s="12"/>
      <c r="N68" s="108" t="s">
        <v>594</v>
      </c>
      <c r="O68" s="15" t="s">
        <v>593</v>
      </c>
      <c r="P68" s="101" t="s">
        <v>0</v>
      </c>
    </row>
    <row r="69" spans="1:16" ht="72" x14ac:dyDescent="0.25">
      <c r="A69" s="12" t="s">
        <v>676</v>
      </c>
      <c r="B69" s="12" t="s">
        <v>675</v>
      </c>
      <c r="C69" s="12" t="s">
        <v>675</v>
      </c>
      <c r="D69" s="99" t="s">
        <v>495</v>
      </c>
      <c r="E69" s="106">
        <v>160</v>
      </c>
      <c r="F69" s="105">
        <v>33.6</v>
      </c>
      <c r="G69" s="98">
        <v>43566</v>
      </c>
      <c r="H69" s="106">
        <v>160</v>
      </c>
      <c r="I69" s="105">
        <v>33.6</v>
      </c>
      <c r="J69" s="90"/>
      <c r="K69" s="12"/>
      <c r="L69" s="95"/>
      <c r="M69" s="12"/>
      <c r="N69" s="108" t="s">
        <v>576</v>
      </c>
      <c r="O69" s="15" t="s">
        <v>575</v>
      </c>
      <c r="P69" s="101" t="s">
        <v>0</v>
      </c>
    </row>
    <row r="70" spans="1:16" ht="36" x14ac:dyDescent="0.25">
      <c r="A70" s="12" t="s">
        <v>674</v>
      </c>
      <c r="B70" s="12" t="s">
        <v>673</v>
      </c>
      <c r="C70" s="12" t="s">
        <v>673</v>
      </c>
      <c r="D70" s="99" t="s">
        <v>495</v>
      </c>
      <c r="E70" s="106">
        <v>85.710743801652896</v>
      </c>
      <c r="F70" s="105">
        <v>17.999256198347108</v>
      </c>
      <c r="G70" s="98">
        <v>43566</v>
      </c>
      <c r="H70" s="106">
        <v>85.710743801652896</v>
      </c>
      <c r="I70" s="105">
        <v>17.999256198347108</v>
      </c>
      <c r="J70" s="90"/>
      <c r="K70" s="12"/>
      <c r="L70" s="95"/>
      <c r="M70" s="12"/>
      <c r="N70" s="108" t="s">
        <v>672</v>
      </c>
      <c r="O70" s="15" t="s">
        <v>671</v>
      </c>
      <c r="P70" s="101" t="s">
        <v>0</v>
      </c>
    </row>
    <row r="71" spans="1:16" ht="96" x14ac:dyDescent="0.25">
      <c r="A71" s="12" t="s">
        <v>670</v>
      </c>
      <c r="B71" s="12" t="s">
        <v>669</v>
      </c>
      <c r="C71" s="12" t="s">
        <v>669</v>
      </c>
      <c r="D71" s="99" t="s">
        <v>495</v>
      </c>
      <c r="E71" s="106">
        <v>3439.2975206611573</v>
      </c>
      <c r="F71" s="105">
        <v>722.25247933884305</v>
      </c>
      <c r="G71" s="98">
        <v>43566</v>
      </c>
      <c r="H71" s="106">
        <v>3439.2975206611573</v>
      </c>
      <c r="I71" s="105">
        <v>722.25247933884305</v>
      </c>
      <c r="J71" s="90"/>
      <c r="K71" s="12"/>
      <c r="L71" s="95"/>
      <c r="M71" s="12"/>
      <c r="N71" s="108" t="s">
        <v>668</v>
      </c>
      <c r="O71" s="15" t="s">
        <v>667</v>
      </c>
      <c r="P71" s="101" t="s">
        <v>0</v>
      </c>
    </row>
    <row r="72" spans="1:16" ht="60" x14ac:dyDescent="0.25">
      <c r="A72" s="12" t="s">
        <v>666</v>
      </c>
      <c r="B72" s="12" t="s">
        <v>665</v>
      </c>
      <c r="C72" s="12" t="s">
        <v>665</v>
      </c>
      <c r="D72" s="99" t="s">
        <v>495</v>
      </c>
      <c r="E72" s="106">
        <v>68.512396694214885</v>
      </c>
      <c r="F72" s="105">
        <v>14.387603305785126</v>
      </c>
      <c r="G72" s="98">
        <v>43570</v>
      </c>
      <c r="H72" s="106">
        <v>68.512396694214885</v>
      </c>
      <c r="I72" s="105">
        <v>14.387603305785126</v>
      </c>
      <c r="J72" s="90"/>
      <c r="K72" s="12"/>
      <c r="L72" s="95"/>
      <c r="M72" s="12"/>
      <c r="N72" s="108" t="s">
        <v>331</v>
      </c>
      <c r="O72" s="15" t="s">
        <v>330</v>
      </c>
      <c r="P72" s="101" t="s">
        <v>0</v>
      </c>
    </row>
    <row r="73" spans="1:16" ht="84" x14ac:dyDescent="0.25">
      <c r="A73" s="12" t="s">
        <v>664</v>
      </c>
      <c r="B73" s="12" t="s">
        <v>663</v>
      </c>
      <c r="C73" s="12" t="s">
        <v>663</v>
      </c>
      <c r="D73" s="99" t="s">
        <v>495</v>
      </c>
      <c r="E73" s="106">
        <v>115.27272727272727</v>
      </c>
      <c r="F73" s="105">
        <v>24.207272727272724</v>
      </c>
      <c r="G73" s="98">
        <v>43570</v>
      </c>
      <c r="H73" s="106">
        <v>115.27272727272727</v>
      </c>
      <c r="I73" s="105">
        <v>24.207272727272724</v>
      </c>
      <c r="J73" s="90"/>
      <c r="K73" s="12"/>
      <c r="L73" s="95"/>
      <c r="M73" s="12"/>
      <c r="N73" s="108" t="s">
        <v>662</v>
      </c>
      <c r="O73" s="15" t="s">
        <v>661</v>
      </c>
      <c r="P73" s="101" t="s">
        <v>0</v>
      </c>
    </row>
    <row r="74" spans="1:16" ht="96" x14ac:dyDescent="0.25">
      <c r="A74" s="12" t="s">
        <v>660</v>
      </c>
      <c r="B74" s="12" t="s">
        <v>659</v>
      </c>
      <c r="C74" s="12" t="s">
        <v>659</v>
      </c>
      <c r="D74" s="99" t="s">
        <v>495</v>
      </c>
      <c r="E74" s="106">
        <v>455.28925619834712</v>
      </c>
      <c r="F74" s="105">
        <v>95.610743801652887</v>
      </c>
      <c r="G74" s="98">
        <v>43570</v>
      </c>
      <c r="H74" s="106">
        <v>455.28925619834712</v>
      </c>
      <c r="I74" s="105">
        <v>95.610743801652887</v>
      </c>
      <c r="J74" s="90"/>
      <c r="K74" s="12"/>
      <c r="L74" s="95"/>
      <c r="M74" s="12"/>
      <c r="N74" s="108" t="s">
        <v>331</v>
      </c>
      <c r="O74" s="15" t="s">
        <v>330</v>
      </c>
      <c r="P74" s="101" t="s">
        <v>0</v>
      </c>
    </row>
    <row r="75" spans="1:16" ht="48" x14ac:dyDescent="0.25">
      <c r="A75" s="12" t="s">
        <v>658</v>
      </c>
      <c r="B75" s="12" t="s">
        <v>657</v>
      </c>
      <c r="C75" s="12" t="s">
        <v>657</v>
      </c>
      <c r="D75" s="99" t="s">
        <v>495</v>
      </c>
      <c r="E75" s="106">
        <v>1383.8016528925621</v>
      </c>
      <c r="F75" s="105">
        <v>290.59834710743803</v>
      </c>
      <c r="G75" s="98">
        <v>43577</v>
      </c>
      <c r="H75" s="106">
        <v>1383.8016528925621</v>
      </c>
      <c r="I75" s="105">
        <v>290.59834710743803</v>
      </c>
      <c r="J75" s="90"/>
      <c r="K75" s="12"/>
      <c r="L75" s="95"/>
      <c r="M75" s="12"/>
      <c r="N75" s="108" t="s">
        <v>642</v>
      </c>
      <c r="O75" s="15" t="s">
        <v>641</v>
      </c>
      <c r="P75" s="101" t="s">
        <v>0</v>
      </c>
    </row>
    <row r="76" spans="1:16" ht="72" x14ac:dyDescent="0.25">
      <c r="A76" s="12" t="s">
        <v>656</v>
      </c>
      <c r="B76" s="12" t="s">
        <v>655</v>
      </c>
      <c r="C76" s="12" t="s">
        <v>655</v>
      </c>
      <c r="D76" s="99" t="s">
        <v>495</v>
      </c>
      <c r="E76" s="106">
        <v>2000</v>
      </c>
      <c r="F76" s="105">
        <v>420</v>
      </c>
      <c r="G76" s="98">
        <v>43578</v>
      </c>
      <c r="H76" s="106">
        <v>2000</v>
      </c>
      <c r="I76" s="105">
        <v>420</v>
      </c>
      <c r="J76" s="90"/>
      <c r="K76" s="12"/>
      <c r="L76" s="95"/>
      <c r="M76" s="12"/>
      <c r="N76" s="108" t="s">
        <v>654</v>
      </c>
      <c r="O76" s="15" t="s">
        <v>653</v>
      </c>
      <c r="P76" s="101" t="s">
        <v>0</v>
      </c>
    </row>
    <row r="77" spans="1:16" ht="108" x14ac:dyDescent="0.25">
      <c r="A77" s="12" t="s">
        <v>652</v>
      </c>
      <c r="B77" s="12" t="s">
        <v>651</v>
      </c>
      <c r="C77" s="12" t="s">
        <v>651</v>
      </c>
      <c r="D77" s="99" t="s">
        <v>495</v>
      </c>
      <c r="E77" s="106">
        <v>2929.7272727272725</v>
      </c>
      <c r="F77" s="105">
        <v>615.24272727272717</v>
      </c>
      <c r="G77" s="98">
        <v>43578</v>
      </c>
      <c r="H77" s="106">
        <v>2929.7272727272725</v>
      </c>
      <c r="I77" s="105">
        <v>615.24272727272717</v>
      </c>
      <c r="J77" s="90"/>
      <c r="K77" s="12"/>
      <c r="L77" s="95"/>
      <c r="M77" s="12"/>
      <c r="N77" s="108" t="s">
        <v>650</v>
      </c>
      <c r="O77" s="15" t="s">
        <v>649</v>
      </c>
      <c r="P77" s="101" t="s">
        <v>0</v>
      </c>
    </row>
    <row r="78" spans="1:16" ht="108" x14ac:dyDescent="0.25">
      <c r="A78" s="12" t="s">
        <v>652</v>
      </c>
      <c r="B78" s="12" t="s">
        <v>651</v>
      </c>
      <c r="C78" s="12" t="s">
        <v>651</v>
      </c>
      <c r="D78" s="99" t="s">
        <v>495</v>
      </c>
      <c r="E78" s="106">
        <v>27.272727272727273</v>
      </c>
      <c r="F78" s="105">
        <v>5.7272727272727275</v>
      </c>
      <c r="G78" s="98">
        <v>43578</v>
      </c>
      <c r="H78" s="106">
        <v>27.272727272727273</v>
      </c>
      <c r="I78" s="105">
        <v>5.7272727272727275</v>
      </c>
      <c r="J78" s="90"/>
      <c r="K78" s="12"/>
      <c r="L78" s="95"/>
      <c r="M78" s="12"/>
      <c r="N78" s="108" t="s">
        <v>650</v>
      </c>
      <c r="O78" s="15" t="s">
        <v>649</v>
      </c>
      <c r="P78" s="101" t="s">
        <v>0</v>
      </c>
    </row>
    <row r="79" spans="1:16" ht="96" x14ac:dyDescent="0.25">
      <c r="A79" s="12" t="s">
        <v>648</v>
      </c>
      <c r="B79" s="12" t="s">
        <v>647</v>
      </c>
      <c r="C79" s="12" t="s">
        <v>647</v>
      </c>
      <c r="D79" s="99" t="s">
        <v>495</v>
      </c>
      <c r="E79" s="106">
        <v>2460</v>
      </c>
      <c r="F79" s="105">
        <v>516.6</v>
      </c>
      <c r="G79" s="98">
        <v>43578</v>
      </c>
      <c r="H79" s="106">
        <v>2460</v>
      </c>
      <c r="I79" s="105">
        <v>516.6</v>
      </c>
      <c r="J79" s="90"/>
      <c r="K79" s="12"/>
      <c r="L79" s="95"/>
      <c r="M79" s="12"/>
      <c r="N79" s="108" t="s">
        <v>594</v>
      </c>
      <c r="O79" s="15" t="s">
        <v>593</v>
      </c>
      <c r="P79" s="101" t="s">
        <v>0</v>
      </c>
    </row>
    <row r="80" spans="1:16" ht="108" x14ac:dyDescent="0.25">
      <c r="A80" s="12" t="s">
        <v>646</v>
      </c>
      <c r="B80" s="12" t="s">
        <v>645</v>
      </c>
      <c r="C80" s="12" t="s">
        <v>645</v>
      </c>
      <c r="D80" s="99" t="s">
        <v>495</v>
      </c>
      <c r="E80" s="106">
        <v>4509.9917355371899</v>
      </c>
      <c r="F80" s="105">
        <v>947.09826446280988</v>
      </c>
      <c r="G80" s="98">
        <v>43578</v>
      </c>
      <c r="H80" s="106">
        <v>4509.9917355371899</v>
      </c>
      <c r="I80" s="105">
        <v>947.09826446280988</v>
      </c>
      <c r="J80" s="90"/>
      <c r="K80" s="12"/>
      <c r="L80" s="95"/>
      <c r="M80" s="12"/>
      <c r="N80" s="108" t="s">
        <v>594</v>
      </c>
      <c r="O80" s="15" t="s">
        <v>593</v>
      </c>
      <c r="P80" s="101" t="s">
        <v>0</v>
      </c>
    </row>
    <row r="81" spans="1:16" ht="84" x14ac:dyDescent="0.25">
      <c r="A81" s="12" t="s">
        <v>644</v>
      </c>
      <c r="B81" s="12" t="s">
        <v>643</v>
      </c>
      <c r="C81" s="12" t="s">
        <v>643</v>
      </c>
      <c r="D81" s="99" t="s">
        <v>495</v>
      </c>
      <c r="E81" s="106">
        <v>1100</v>
      </c>
      <c r="F81" s="105">
        <v>231</v>
      </c>
      <c r="G81" s="98">
        <v>43578</v>
      </c>
      <c r="H81" s="106">
        <v>1100</v>
      </c>
      <c r="I81" s="105">
        <v>231</v>
      </c>
      <c r="J81" s="90"/>
      <c r="K81" s="12"/>
      <c r="L81" s="95"/>
      <c r="M81" s="12"/>
      <c r="N81" s="108" t="s">
        <v>642</v>
      </c>
      <c r="O81" s="15" t="s">
        <v>641</v>
      </c>
      <c r="P81" s="101" t="s">
        <v>0</v>
      </c>
    </row>
    <row r="82" spans="1:16" ht="96" x14ac:dyDescent="0.25">
      <c r="A82" s="12" t="s">
        <v>640</v>
      </c>
      <c r="B82" s="12" t="s">
        <v>639</v>
      </c>
      <c r="C82" s="12" t="s">
        <v>639</v>
      </c>
      <c r="D82" s="99" t="s">
        <v>495</v>
      </c>
      <c r="E82" s="106">
        <v>142.28925619834709</v>
      </c>
      <c r="F82" s="105">
        <v>29.880743801652887</v>
      </c>
      <c r="G82" s="98">
        <v>43578</v>
      </c>
      <c r="H82" s="106">
        <v>142.28925619834709</v>
      </c>
      <c r="I82" s="105">
        <v>29.880743801652887</v>
      </c>
      <c r="J82" s="90"/>
      <c r="K82" s="12"/>
      <c r="L82" s="95"/>
      <c r="M82" s="12"/>
      <c r="N82" s="108" t="s">
        <v>638</v>
      </c>
      <c r="O82" s="15" t="s">
        <v>637</v>
      </c>
      <c r="P82" s="101" t="s">
        <v>0</v>
      </c>
    </row>
    <row r="83" spans="1:16" ht="108" x14ac:dyDescent="0.25">
      <c r="A83" s="12" t="s">
        <v>636</v>
      </c>
      <c r="B83" s="12" t="s">
        <v>635</v>
      </c>
      <c r="C83" s="12" t="s">
        <v>635</v>
      </c>
      <c r="D83" s="99" t="s">
        <v>495</v>
      </c>
      <c r="E83" s="106">
        <v>4899.5289256198348</v>
      </c>
      <c r="F83" s="105">
        <v>1028.9010743801653</v>
      </c>
      <c r="G83" s="98">
        <v>43591</v>
      </c>
      <c r="H83" s="106">
        <v>4899.5289256198348</v>
      </c>
      <c r="I83" s="105">
        <v>1028.9010743801653</v>
      </c>
      <c r="J83" s="90"/>
      <c r="K83" s="12"/>
      <c r="L83" s="95"/>
      <c r="M83" s="12"/>
      <c r="N83" s="108" t="s">
        <v>634</v>
      </c>
      <c r="O83" s="15" t="s">
        <v>633</v>
      </c>
      <c r="P83" s="101" t="s">
        <v>0</v>
      </c>
    </row>
    <row r="84" spans="1:16" ht="108" x14ac:dyDescent="0.25">
      <c r="A84" s="12" t="s">
        <v>636</v>
      </c>
      <c r="B84" s="12" t="s">
        <v>635</v>
      </c>
      <c r="C84" s="12" t="s">
        <v>635</v>
      </c>
      <c r="D84" s="99" t="s">
        <v>495</v>
      </c>
      <c r="E84" s="106">
        <v>8.2644628099173556E-3</v>
      </c>
      <c r="F84" s="105">
        <v>1.7355371900826446E-3</v>
      </c>
      <c r="G84" s="98">
        <v>43591</v>
      </c>
      <c r="H84" s="106">
        <v>8.2644628099173556E-3</v>
      </c>
      <c r="I84" s="105">
        <v>1.7355371900826446E-3</v>
      </c>
      <c r="J84" s="90"/>
      <c r="K84" s="12"/>
      <c r="L84" s="95"/>
      <c r="M84" s="12"/>
      <c r="N84" s="108" t="s">
        <v>634</v>
      </c>
      <c r="O84" s="15" t="s">
        <v>633</v>
      </c>
      <c r="P84" s="101" t="s">
        <v>0</v>
      </c>
    </row>
    <row r="85" spans="1:16" ht="60" x14ac:dyDescent="0.25">
      <c r="A85" s="12" t="s">
        <v>632</v>
      </c>
      <c r="B85" s="12" t="s">
        <v>631</v>
      </c>
      <c r="C85" s="12" t="s">
        <v>631</v>
      </c>
      <c r="D85" s="99" t="s">
        <v>495</v>
      </c>
      <c r="E85" s="106">
        <v>195</v>
      </c>
      <c r="F85" s="105">
        <v>40.949999999999996</v>
      </c>
      <c r="G85" s="98">
        <v>43591</v>
      </c>
      <c r="H85" s="106">
        <v>195</v>
      </c>
      <c r="I85" s="105">
        <v>40.949999999999996</v>
      </c>
      <c r="J85" s="90"/>
      <c r="K85" s="12"/>
      <c r="L85" s="95"/>
      <c r="M85" s="12"/>
      <c r="N85" s="108" t="s">
        <v>630</v>
      </c>
      <c r="O85" s="15" t="s">
        <v>629</v>
      </c>
      <c r="P85" s="101" t="s">
        <v>0</v>
      </c>
    </row>
    <row r="86" spans="1:16" ht="96" x14ac:dyDescent="0.25">
      <c r="A86" s="12" t="s">
        <v>628</v>
      </c>
      <c r="B86" s="12" t="s">
        <v>627</v>
      </c>
      <c r="C86" s="12" t="s">
        <v>627</v>
      </c>
      <c r="D86" s="99" t="s">
        <v>568</v>
      </c>
      <c r="E86" s="106">
        <v>157.74380165289256</v>
      </c>
      <c r="F86" s="105">
        <v>33.126198347107433</v>
      </c>
      <c r="G86" s="98">
        <v>43591</v>
      </c>
      <c r="H86" s="106">
        <v>157.74380165289256</v>
      </c>
      <c r="I86" s="105">
        <v>33.126198347107433</v>
      </c>
      <c r="J86" s="90"/>
      <c r="K86" s="12"/>
      <c r="L86" s="95"/>
      <c r="M86" s="12"/>
      <c r="N86" s="108" t="s">
        <v>626</v>
      </c>
      <c r="O86" s="15" t="s">
        <v>625</v>
      </c>
      <c r="P86" s="101" t="s">
        <v>0</v>
      </c>
    </row>
    <row r="87" spans="1:16" ht="36" x14ac:dyDescent="0.25">
      <c r="A87" s="12" t="s">
        <v>624</v>
      </c>
      <c r="B87" s="12" t="s">
        <v>623</v>
      </c>
      <c r="C87" s="12" t="s">
        <v>623</v>
      </c>
      <c r="D87" s="99" t="s">
        <v>495</v>
      </c>
      <c r="E87" s="106">
        <v>21.380165289256201</v>
      </c>
      <c r="F87" s="105">
        <v>4.4898347107438017</v>
      </c>
      <c r="G87" s="98">
        <v>43591</v>
      </c>
      <c r="H87" s="106">
        <v>21.380165289256201</v>
      </c>
      <c r="I87" s="105">
        <v>4.4898347107438017</v>
      </c>
      <c r="J87" s="90"/>
      <c r="K87" s="12"/>
      <c r="L87" s="95"/>
      <c r="M87" s="12"/>
      <c r="N87" s="108" t="s">
        <v>338</v>
      </c>
      <c r="O87" s="15" t="s">
        <v>337</v>
      </c>
      <c r="P87" s="101" t="s">
        <v>0</v>
      </c>
    </row>
    <row r="88" spans="1:16" ht="72" x14ac:dyDescent="0.25">
      <c r="A88" s="12" t="s">
        <v>622</v>
      </c>
      <c r="B88" s="12" t="s">
        <v>621</v>
      </c>
      <c r="C88" s="12" t="s">
        <v>621</v>
      </c>
      <c r="D88" s="99" t="s">
        <v>495</v>
      </c>
      <c r="E88" s="106">
        <v>61.000000000000007</v>
      </c>
      <c r="F88" s="105">
        <v>12.81</v>
      </c>
      <c r="G88" s="98">
        <v>43591</v>
      </c>
      <c r="H88" s="106">
        <v>61.000000000000007</v>
      </c>
      <c r="I88" s="105">
        <v>12.81</v>
      </c>
      <c r="J88" s="90"/>
      <c r="K88" s="12"/>
      <c r="L88" s="95"/>
      <c r="M88" s="12"/>
      <c r="N88" s="108" t="s">
        <v>620</v>
      </c>
      <c r="O88" s="15" t="s">
        <v>619</v>
      </c>
      <c r="P88" s="101" t="s">
        <v>0</v>
      </c>
    </row>
    <row r="89" spans="1:16" ht="60" x14ac:dyDescent="0.25">
      <c r="A89" s="12" t="s">
        <v>618</v>
      </c>
      <c r="B89" s="12" t="s">
        <v>617</v>
      </c>
      <c r="C89" s="12" t="s">
        <v>617</v>
      </c>
      <c r="D89" s="99" t="s">
        <v>495</v>
      </c>
      <c r="E89" s="106">
        <v>145.6611570247934</v>
      </c>
      <c r="F89" s="105">
        <v>30.588842975206614</v>
      </c>
      <c r="G89" s="98">
        <v>43591</v>
      </c>
      <c r="H89" s="106">
        <v>145.6611570247934</v>
      </c>
      <c r="I89" s="105">
        <v>30.588842975206614</v>
      </c>
      <c r="J89" s="90"/>
      <c r="K89" s="12"/>
      <c r="L89" s="95"/>
      <c r="M89" s="12"/>
      <c r="N89" s="108" t="s">
        <v>331</v>
      </c>
      <c r="O89" s="15" t="s">
        <v>330</v>
      </c>
      <c r="P89" s="101" t="s">
        <v>0</v>
      </c>
    </row>
    <row r="90" spans="1:16" ht="108" x14ac:dyDescent="0.25">
      <c r="A90" s="12" t="s">
        <v>616</v>
      </c>
      <c r="B90" s="12" t="s">
        <v>615</v>
      </c>
      <c r="C90" s="12" t="s">
        <v>615</v>
      </c>
      <c r="D90" s="99" t="s">
        <v>495</v>
      </c>
      <c r="E90" s="106">
        <v>164</v>
      </c>
      <c r="F90" s="105">
        <v>34.44</v>
      </c>
      <c r="G90" s="98">
        <v>43592</v>
      </c>
      <c r="H90" s="106">
        <v>164</v>
      </c>
      <c r="I90" s="105">
        <v>34.44</v>
      </c>
      <c r="J90" s="90"/>
      <c r="K90" s="12"/>
      <c r="L90" s="95"/>
      <c r="M90" s="12"/>
      <c r="N90" s="108" t="s">
        <v>614</v>
      </c>
      <c r="O90" s="15" t="s">
        <v>613</v>
      </c>
      <c r="P90" s="101" t="s">
        <v>0</v>
      </c>
    </row>
    <row r="91" spans="1:16" ht="96" x14ac:dyDescent="0.25">
      <c r="A91" s="12" t="s">
        <v>612</v>
      </c>
      <c r="B91" s="12" t="s">
        <v>611</v>
      </c>
      <c r="C91" s="12" t="s">
        <v>611</v>
      </c>
      <c r="D91" s="99" t="s">
        <v>495</v>
      </c>
      <c r="E91" s="106">
        <v>4500</v>
      </c>
      <c r="F91" s="105">
        <v>945</v>
      </c>
      <c r="G91" s="98">
        <v>43592</v>
      </c>
      <c r="H91" s="106">
        <v>4500</v>
      </c>
      <c r="I91" s="105">
        <v>945</v>
      </c>
      <c r="J91" s="90"/>
      <c r="K91" s="12"/>
      <c r="L91" s="95"/>
      <c r="M91" s="12"/>
      <c r="N91" s="108" t="s">
        <v>610</v>
      </c>
      <c r="O91" s="15" t="s">
        <v>609</v>
      </c>
      <c r="P91" s="101" t="s">
        <v>0</v>
      </c>
    </row>
    <row r="92" spans="1:16" ht="96" x14ac:dyDescent="0.25">
      <c r="A92" s="12" t="s">
        <v>608</v>
      </c>
      <c r="B92" s="12" t="s">
        <v>607</v>
      </c>
      <c r="C92" s="12" t="s">
        <v>607</v>
      </c>
      <c r="D92" s="99" t="s">
        <v>495</v>
      </c>
      <c r="E92" s="106">
        <v>3585.090909090909</v>
      </c>
      <c r="F92" s="105">
        <v>752.86909090909091</v>
      </c>
      <c r="G92" s="98">
        <v>43595</v>
      </c>
      <c r="H92" s="106">
        <v>3585.090909090909</v>
      </c>
      <c r="I92" s="105">
        <v>752.86909090909091</v>
      </c>
      <c r="J92" s="90"/>
      <c r="K92" s="12"/>
      <c r="L92" s="95"/>
      <c r="M92" s="12"/>
      <c r="N92" s="108" t="s">
        <v>594</v>
      </c>
      <c r="O92" s="15" t="s">
        <v>593</v>
      </c>
      <c r="P92" s="101" t="s">
        <v>0</v>
      </c>
    </row>
    <row r="93" spans="1:16" ht="24" x14ac:dyDescent="0.25">
      <c r="A93" s="12" t="s">
        <v>606</v>
      </c>
      <c r="B93" s="12" t="s">
        <v>605</v>
      </c>
      <c r="C93" s="12" t="s">
        <v>605</v>
      </c>
      <c r="D93" s="99" t="s">
        <v>495</v>
      </c>
      <c r="E93" s="106">
        <v>1589.1735537190084</v>
      </c>
      <c r="F93" s="105">
        <v>333.72644628099175</v>
      </c>
      <c r="G93" s="98">
        <v>43602</v>
      </c>
      <c r="H93" s="106">
        <v>1589.1735537190084</v>
      </c>
      <c r="I93" s="105">
        <v>333.72644628099175</v>
      </c>
      <c r="J93" s="90"/>
      <c r="K93" s="12"/>
      <c r="L93" s="95"/>
      <c r="M93" s="12"/>
      <c r="N93" s="108" t="s">
        <v>604</v>
      </c>
      <c r="O93" s="15" t="s">
        <v>603</v>
      </c>
      <c r="P93" s="101" t="s">
        <v>0</v>
      </c>
    </row>
    <row r="94" spans="1:16" ht="60" x14ac:dyDescent="0.25">
      <c r="A94" s="12" t="s">
        <v>602</v>
      </c>
      <c r="B94" s="12" t="s">
        <v>601</v>
      </c>
      <c r="C94" s="12" t="s">
        <v>601</v>
      </c>
      <c r="D94" s="99" t="s">
        <v>495</v>
      </c>
      <c r="E94" s="106">
        <v>359.44628099173553</v>
      </c>
      <c r="F94" s="105">
        <v>75.483719008264458</v>
      </c>
      <c r="G94" s="98">
        <v>43602</v>
      </c>
      <c r="H94" s="106">
        <v>359.44628099173553</v>
      </c>
      <c r="I94" s="105">
        <v>75.483719008264458</v>
      </c>
      <c r="J94" s="90"/>
      <c r="K94" s="12"/>
      <c r="L94" s="95"/>
      <c r="M94" s="12"/>
      <c r="N94" s="108" t="s">
        <v>600</v>
      </c>
      <c r="O94" s="15" t="s">
        <v>599</v>
      </c>
      <c r="P94" s="101" t="s">
        <v>0</v>
      </c>
    </row>
    <row r="95" spans="1:16" ht="72" x14ac:dyDescent="0.25">
      <c r="A95" s="12" t="s">
        <v>598</v>
      </c>
      <c r="B95" s="12" t="s">
        <v>597</v>
      </c>
      <c r="C95" s="12" t="s">
        <v>597</v>
      </c>
      <c r="D95" s="99" t="s">
        <v>495</v>
      </c>
      <c r="E95" s="106">
        <v>568.71900826446279</v>
      </c>
      <c r="F95" s="105">
        <v>119.43099173553718</v>
      </c>
      <c r="G95" s="98">
        <v>43605</v>
      </c>
      <c r="H95" s="106">
        <v>568.71900826446279</v>
      </c>
      <c r="I95" s="105">
        <v>119.43099173553718</v>
      </c>
      <c r="J95" s="90"/>
      <c r="K95" s="12"/>
      <c r="L95" s="95"/>
      <c r="M95" s="12"/>
      <c r="N95" s="108" t="s">
        <v>590</v>
      </c>
      <c r="O95" s="15" t="s">
        <v>589</v>
      </c>
      <c r="P95" s="101" t="s">
        <v>0</v>
      </c>
    </row>
    <row r="96" spans="1:16" ht="84" x14ac:dyDescent="0.25">
      <c r="A96" s="12" t="s">
        <v>596</v>
      </c>
      <c r="B96" s="12" t="s">
        <v>595</v>
      </c>
      <c r="C96" s="12" t="s">
        <v>595</v>
      </c>
      <c r="D96" s="99" t="s">
        <v>495</v>
      </c>
      <c r="E96" s="106">
        <v>1164</v>
      </c>
      <c r="F96" s="105">
        <v>244.44</v>
      </c>
      <c r="G96" s="98">
        <v>43613</v>
      </c>
      <c r="H96" s="106">
        <v>1164</v>
      </c>
      <c r="I96" s="105">
        <v>244.44</v>
      </c>
      <c r="J96" s="90"/>
      <c r="K96" s="12"/>
      <c r="L96" s="95"/>
      <c r="M96" s="12"/>
      <c r="N96" s="108" t="s">
        <v>594</v>
      </c>
      <c r="O96" s="15" t="s">
        <v>593</v>
      </c>
      <c r="P96" s="101" t="s">
        <v>0</v>
      </c>
    </row>
    <row r="97" spans="1:16" ht="60" x14ac:dyDescent="0.25">
      <c r="A97" s="12" t="s">
        <v>592</v>
      </c>
      <c r="B97" s="12" t="s">
        <v>591</v>
      </c>
      <c r="C97" s="12" t="s">
        <v>591</v>
      </c>
      <c r="D97" s="99" t="s">
        <v>495</v>
      </c>
      <c r="E97" s="106">
        <v>71.628099173553721</v>
      </c>
      <c r="F97" s="105">
        <v>15.04190082644628</v>
      </c>
      <c r="G97" s="98">
        <v>43613</v>
      </c>
      <c r="H97" s="106">
        <v>71.628099173553721</v>
      </c>
      <c r="I97" s="105">
        <v>15.04190082644628</v>
      </c>
      <c r="J97" s="90"/>
      <c r="K97" s="12"/>
      <c r="L97" s="95"/>
      <c r="M97" s="12"/>
      <c r="N97" s="108" t="s">
        <v>590</v>
      </c>
      <c r="O97" s="15" t="s">
        <v>589</v>
      </c>
      <c r="P97" s="101" t="s">
        <v>0</v>
      </c>
    </row>
    <row r="98" spans="1:16" ht="48" x14ac:dyDescent="0.25">
      <c r="A98" s="12" t="s">
        <v>588</v>
      </c>
      <c r="B98" s="12" t="s">
        <v>587</v>
      </c>
      <c r="C98" s="12" t="s">
        <v>587</v>
      </c>
      <c r="D98" s="99" t="s">
        <v>495</v>
      </c>
      <c r="E98" s="106">
        <v>272.72727272727275</v>
      </c>
      <c r="F98" s="105">
        <v>57.272727272727273</v>
      </c>
      <c r="G98" s="98">
        <v>43613</v>
      </c>
      <c r="H98" s="106">
        <v>272.72727272727275</v>
      </c>
      <c r="I98" s="105">
        <v>57.272727272727273</v>
      </c>
      <c r="J98" s="90"/>
      <c r="K98" s="12"/>
      <c r="L98" s="95"/>
      <c r="M98" s="12"/>
      <c r="N98" s="108" t="s">
        <v>131</v>
      </c>
      <c r="O98" s="15" t="s">
        <v>130</v>
      </c>
      <c r="P98" s="101" t="s">
        <v>0</v>
      </c>
    </row>
    <row r="99" spans="1:16" ht="60" x14ac:dyDescent="0.25">
      <c r="A99" s="12" t="s">
        <v>586</v>
      </c>
      <c r="B99" s="12" t="s">
        <v>585</v>
      </c>
      <c r="C99" s="12" t="s">
        <v>585</v>
      </c>
      <c r="D99" s="99" t="s">
        <v>495</v>
      </c>
      <c r="E99" s="106">
        <v>81.818181818181827</v>
      </c>
      <c r="F99" s="105">
        <v>17.181818181818183</v>
      </c>
      <c r="G99" s="98">
        <v>43613</v>
      </c>
      <c r="H99" s="106">
        <v>81.818181818181827</v>
      </c>
      <c r="I99" s="105">
        <v>17.181818181818183</v>
      </c>
      <c r="J99" s="90"/>
      <c r="K99" s="12"/>
      <c r="L99" s="95"/>
      <c r="M99" s="12"/>
      <c r="N99" s="108" t="s">
        <v>131</v>
      </c>
      <c r="O99" s="15" t="s">
        <v>130</v>
      </c>
      <c r="P99" s="101" t="s">
        <v>0</v>
      </c>
    </row>
    <row r="100" spans="1:16" ht="84" x14ac:dyDescent="0.25">
      <c r="A100" s="12" t="s">
        <v>584</v>
      </c>
      <c r="B100" s="12" t="s">
        <v>583</v>
      </c>
      <c r="C100" s="12" t="s">
        <v>583</v>
      </c>
      <c r="D100" s="99" t="s">
        <v>495</v>
      </c>
      <c r="E100" s="106">
        <v>694.50413223140504</v>
      </c>
      <c r="F100" s="105">
        <v>145.84586776859504</v>
      </c>
      <c r="G100" s="98">
        <v>43613</v>
      </c>
      <c r="H100" s="106">
        <v>694.50413223140504</v>
      </c>
      <c r="I100" s="105">
        <v>145.84586776859504</v>
      </c>
      <c r="J100" s="90"/>
      <c r="K100" s="12"/>
      <c r="L100" s="95"/>
      <c r="M100" s="12"/>
      <c r="N100" s="108" t="s">
        <v>582</v>
      </c>
      <c r="O100" s="15" t="s">
        <v>581</v>
      </c>
      <c r="P100" s="101" t="s">
        <v>0</v>
      </c>
    </row>
    <row r="101" spans="1:16" ht="24" x14ac:dyDescent="0.25">
      <c r="A101" s="12" t="s">
        <v>580</v>
      </c>
      <c r="B101" s="12" t="s">
        <v>579</v>
      </c>
      <c r="C101" s="12" t="s">
        <v>579</v>
      </c>
      <c r="D101" s="99" t="s">
        <v>495</v>
      </c>
      <c r="E101" s="106">
        <v>28.15702479338843</v>
      </c>
      <c r="F101" s="105">
        <v>5.9129752066115699</v>
      </c>
      <c r="G101" s="98">
        <v>43613</v>
      </c>
      <c r="H101" s="106">
        <v>28.15702479338843</v>
      </c>
      <c r="I101" s="105">
        <v>5.9129752066115699</v>
      </c>
      <c r="J101" s="90"/>
      <c r="K101" s="12"/>
      <c r="L101" s="95"/>
      <c r="M101" s="12"/>
      <c r="N101" s="108" t="s">
        <v>338</v>
      </c>
      <c r="O101" s="15" t="s">
        <v>337</v>
      </c>
      <c r="P101" s="101" t="s">
        <v>0</v>
      </c>
    </row>
    <row r="102" spans="1:16" ht="84" x14ac:dyDescent="0.25">
      <c r="A102" s="12" t="s">
        <v>578</v>
      </c>
      <c r="B102" s="12" t="s">
        <v>577</v>
      </c>
      <c r="C102" s="12" t="s">
        <v>577</v>
      </c>
      <c r="D102" s="99" t="s">
        <v>495</v>
      </c>
      <c r="E102" s="106">
        <v>160</v>
      </c>
      <c r="F102" s="105">
        <v>33.6</v>
      </c>
      <c r="G102" s="98">
        <v>43616</v>
      </c>
      <c r="H102" s="106">
        <v>160</v>
      </c>
      <c r="I102" s="105">
        <v>33.6</v>
      </c>
      <c r="J102" s="90"/>
      <c r="K102" s="12"/>
      <c r="L102" s="95"/>
      <c r="M102" s="12"/>
      <c r="N102" s="108" t="s">
        <v>576</v>
      </c>
      <c r="O102" s="15" t="s">
        <v>575</v>
      </c>
      <c r="P102" s="101" t="s">
        <v>0</v>
      </c>
    </row>
    <row r="103" spans="1:16" ht="96" x14ac:dyDescent="0.25">
      <c r="A103" s="12" t="s">
        <v>574</v>
      </c>
      <c r="B103" s="12" t="s">
        <v>573</v>
      </c>
      <c r="C103" s="12" t="s">
        <v>573</v>
      </c>
      <c r="D103" s="99" t="s">
        <v>495</v>
      </c>
      <c r="E103" s="106">
        <v>2699.1239669421489</v>
      </c>
      <c r="F103" s="105">
        <v>566.8160330578512</v>
      </c>
      <c r="G103" s="98">
        <v>43621</v>
      </c>
      <c r="H103" s="106">
        <v>2699.1239669421489</v>
      </c>
      <c r="I103" s="105">
        <v>566.8160330578512</v>
      </c>
      <c r="J103" s="90"/>
      <c r="K103" s="12"/>
      <c r="L103" s="95"/>
      <c r="M103" s="12"/>
      <c r="N103" s="108" t="s">
        <v>10</v>
      </c>
      <c r="O103" s="15" t="s">
        <v>9</v>
      </c>
      <c r="P103" s="101" t="s">
        <v>0</v>
      </c>
    </row>
    <row r="104" spans="1:16" ht="48" x14ac:dyDescent="0.25">
      <c r="A104" s="12" t="s">
        <v>572</v>
      </c>
      <c r="B104" s="12" t="s">
        <v>571</v>
      </c>
      <c r="C104" s="12" t="s">
        <v>571</v>
      </c>
      <c r="D104" s="99" t="s">
        <v>495</v>
      </c>
      <c r="E104" s="106">
        <v>408.56198347107443</v>
      </c>
      <c r="F104" s="105">
        <v>85.798016528925629</v>
      </c>
      <c r="G104" s="98">
        <v>43621</v>
      </c>
      <c r="H104" s="106">
        <v>408.56198347107443</v>
      </c>
      <c r="I104" s="105">
        <v>85.798016528925629</v>
      </c>
      <c r="J104" s="90"/>
      <c r="K104" s="12"/>
      <c r="L104" s="95"/>
      <c r="M104" s="12"/>
      <c r="N104" s="108" t="s">
        <v>68</v>
      </c>
      <c r="O104" s="15" t="s">
        <v>67</v>
      </c>
      <c r="P104" s="101" t="s">
        <v>0</v>
      </c>
    </row>
    <row r="105" spans="1:16" ht="96" x14ac:dyDescent="0.25">
      <c r="A105" s="12" t="s">
        <v>570</v>
      </c>
      <c r="B105" s="12" t="s">
        <v>569</v>
      </c>
      <c r="C105" s="12" t="s">
        <v>569</v>
      </c>
      <c r="D105" s="99" t="s">
        <v>568</v>
      </c>
      <c r="E105" s="106">
        <v>3461.818181818182</v>
      </c>
      <c r="F105" s="105">
        <v>726.9818181818182</v>
      </c>
      <c r="G105" s="98">
        <v>43627</v>
      </c>
      <c r="H105" s="106">
        <v>3461.818181818182</v>
      </c>
      <c r="I105" s="105">
        <v>726.9818181818182</v>
      </c>
      <c r="J105" s="90"/>
      <c r="K105" s="12"/>
      <c r="L105" s="95"/>
      <c r="M105" s="12"/>
      <c r="N105" s="108" t="s">
        <v>567</v>
      </c>
      <c r="O105" s="15" t="s">
        <v>566</v>
      </c>
      <c r="P105" s="101" t="s">
        <v>0</v>
      </c>
    </row>
    <row r="106" spans="1:16" ht="84" x14ac:dyDescent="0.25">
      <c r="A106" s="12" t="s">
        <v>565</v>
      </c>
      <c r="B106" s="12" t="s">
        <v>564</v>
      </c>
      <c r="C106" s="12" t="s">
        <v>564</v>
      </c>
      <c r="D106" s="99" t="s">
        <v>495</v>
      </c>
      <c r="E106" s="106">
        <v>101.44628099173553</v>
      </c>
      <c r="F106" s="105">
        <v>21.303719008264462</v>
      </c>
      <c r="G106" s="98">
        <v>43629</v>
      </c>
      <c r="H106" s="106">
        <v>101.44628099173553</v>
      </c>
      <c r="I106" s="105">
        <v>21.303719008264462</v>
      </c>
      <c r="J106" s="90"/>
      <c r="K106" s="12"/>
      <c r="L106" s="95"/>
      <c r="M106" s="12"/>
      <c r="N106" s="108" t="s">
        <v>10</v>
      </c>
      <c r="O106" s="15" t="s">
        <v>9</v>
      </c>
      <c r="P106" s="101" t="s">
        <v>0</v>
      </c>
    </row>
    <row r="107" spans="1:16" ht="84" x14ac:dyDescent="0.25">
      <c r="A107" s="12" t="s">
        <v>563</v>
      </c>
      <c r="B107" s="12" t="s">
        <v>562</v>
      </c>
      <c r="C107" s="12" t="s">
        <v>562</v>
      </c>
      <c r="D107" s="99" t="s">
        <v>495</v>
      </c>
      <c r="E107" s="106">
        <v>306.68595041322311</v>
      </c>
      <c r="F107" s="105">
        <v>64.40404958677685</v>
      </c>
      <c r="G107" s="98">
        <v>43629</v>
      </c>
      <c r="H107" s="106">
        <v>306.68595041322311</v>
      </c>
      <c r="I107" s="105">
        <v>64.40404958677685</v>
      </c>
      <c r="J107" s="90"/>
      <c r="K107" s="12"/>
      <c r="L107" s="95"/>
      <c r="M107" s="12"/>
      <c r="N107" s="108" t="s">
        <v>10</v>
      </c>
      <c r="O107" s="15" t="s">
        <v>9</v>
      </c>
      <c r="P107" s="101" t="s">
        <v>0</v>
      </c>
    </row>
    <row r="108" spans="1:16" ht="84" x14ac:dyDescent="0.25">
      <c r="A108" s="12" t="s">
        <v>561</v>
      </c>
      <c r="B108" s="12" t="s">
        <v>560</v>
      </c>
      <c r="C108" s="12" t="s">
        <v>560</v>
      </c>
      <c r="D108" s="99" t="s">
        <v>495</v>
      </c>
      <c r="E108" s="106">
        <v>122.63636363636363</v>
      </c>
      <c r="F108" s="105">
        <v>25.75363636363636</v>
      </c>
      <c r="G108" s="98">
        <v>43629</v>
      </c>
      <c r="H108" s="106">
        <v>122.63636363636363</v>
      </c>
      <c r="I108" s="105">
        <v>25.75363636363636</v>
      </c>
      <c r="J108" s="90"/>
      <c r="K108" s="12"/>
      <c r="L108" s="95"/>
      <c r="M108" s="12"/>
      <c r="N108" s="108" t="s">
        <v>10</v>
      </c>
      <c r="O108" s="15" t="s">
        <v>9</v>
      </c>
      <c r="P108" s="101" t="s">
        <v>0</v>
      </c>
    </row>
    <row r="109" spans="1:16" ht="72" x14ac:dyDescent="0.25">
      <c r="A109" s="12" t="s">
        <v>559</v>
      </c>
      <c r="B109" s="12" t="s">
        <v>558</v>
      </c>
      <c r="C109" s="12" t="s">
        <v>558</v>
      </c>
      <c r="D109" s="99" t="s">
        <v>495</v>
      </c>
      <c r="E109" s="106">
        <v>159.28099173553719</v>
      </c>
      <c r="F109" s="105">
        <v>33.449008264462805</v>
      </c>
      <c r="G109" s="98">
        <v>43629</v>
      </c>
      <c r="H109" s="106">
        <v>159.28099173553719</v>
      </c>
      <c r="I109" s="105">
        <v>33.449008264462805</v>
      </c>
      <c r="J109" s="90"/>
      <c r="K109" s="12"/>
      <c r="L109" s="95"/>
      <c r="M109" s="12"/>
      <c r="N109" s="108" t="s">
        <v>331</v>
      </c>
      <c r="O109" s="15" t="s">
        <v>330</v>
      </c>
      <c r="P109" s="101" t="s">
        <v>0</v>
      </c>
    </row>
    <row r="110" spans="1:16" ht="36" x14ac:dyDescent="0.25">
      <c r="A110" s="12" t="s">
        <v>557</v>
      </c>
      <c r="B110" s="12" t="s">
        <v>556</v>
      </c>
      <c r="C110" s="12" t="s">
        <v>556</v>
      </c>
      <c r="D110" s="99" t="s">
        <v>495</v>
      </c>
      <c r="E110" s="106">
        <v>575.91735537190084</v>
      </c>
      <c r="F110" s="105">
        <v>120.94264462809917</v>
      </c>
      <c r="G110" s="98">
        <v>43629</v>
      </c>
      <c r="H110" s="106">
        <v>575.91735537190084</v>
      </c>
      <c r="I110" s="105">
        <v>120.94264462809917</v>
      </c>
      <c r="J110" s="90"/>
      <c r="K110" s="12"/>
      <c r="L110" s="95"/>
      <c r="M110" s="12"/>
      <c r="N110" s="108" t="s">
        <v>555</v>
      </c>
      <c r="O110" s="15" t="s">
        <v>554</v>
      </c>
      <c r="P110" s="101" t="s">
        <v>0</v>
      </c>
    </row>
    <row r="111" spans="1:16" ht="84" x14ac:dyDescent="0.25">
      <c r="A111" s="12" t="s">
        <v>553</v>
      </c>
      <c r="B111" s="12" t="s">
        <v>552</v>
      </c>
      <c r="C111" s="12" t="s">
        <v>552</v>
      </c>
      <c r="D111" s="99" t="s">
        <v>495</v>
      </c>
      <c r="E111" s="106">
        <v>1517</v>
      </c>
      <c r="F111" s="105">
        <v>318.57</v>
      </c>
      <c r="G111" s="98">
        <v>43642</v>
      </c>
      <c r="H111" s="106">
        <v>1517</v>
      </c>
      <c r="I111" s="105">
        <v>318.57</v>
      </c>
      <c r="J111" s="90"/>
      <c r="K111" s="12"/>
      <c r="L111" s="95"/>
      <c r="M111" s="12"/>
      <c r="N111" s="108" t="s">
        <v>551</v>
      </c>
      <c r="O111" s="15" t="s">
        <v>550</v>
      </c>
      <c r="P111" s="101" t="s">
        <v>0</v>
      </c>
    </row>
    <row r="112" spans="1:16" ht="72" x14ac:dyDescent="0.25">
      <c r="A112" s="102" t="s">
        <v>549</v>
      </c>
      <c r="B112" s="106" t="s">
        <v>548</v>
      </c>
      <c r="C112" s="106" t="s">
        <v>548</v>
      </c>
      <c r="D112" s="107" t="s">
        <v>495</v>
      </c>
      <c r="E112" s="106">
        <v>600</v>
      </c>
      <c r="F112" s="105">
        <v>126</v>
      </c>
      <c r="G112" s="98">
        <v>43606</v>
      </c>
      <c r="H112" s="106">
        <v>600</v>
      </c>
      <c r="I112" s="105">
        <v>126</v>
      </c>
      <c r="J112" s="104" t="s">
        <v>515</v>
      </c>
      <c r="K112" s="102"/>
      <c r="L112" s="103" t="s">
        <v>506</v>
      </c>
      <c r="M112" s="102" t="s">
        <v>36</v>
      </c>
      <c r="N112" s="102" t="s">
        <v>547</v>
      </c>
      <c r="O112" s="102" t="s">
        <v>546</v>
      </c>
      <c r="P112" s="101" t="s">
        <v>0</v>
      </c>
    </row>
    <row r="113" spans="1:16" ht="36" x14ac:dyDescent="0.25">
      <c r="A113" s="12" t="s">
        <v>545</v>
      </c>
      <c r="B113" s="106" t="s">
        <v>544</v>
      </c>
      <c r="C113" s="106" t="s">
        <v>544</v>
      </c>
      <c r="D113" s="107" t="s">
        <v>495</v>
      </c>
      <c r="E113" s="106">
        <v>3000</v>
      </c>
      <c r="F113" s="105">
        <v>630</v>
      </c>
      <c r="G113" s="98">
        <v>43606</v>
      </c>
      <c r="H113" s="106">
        <v>3000</v>
      </c>
      <c r="I113" s="105">
        <v>630</v>
      </c>
      <c r="J113" s="104" t="s">
        <v>36</v>
      </c>
      <c r="K113" s="102"/>
      <c r="L113" s="103" t="s">
        <v>506</v>
      </c>
      <c r="M113" s="102" t="s">
        <v>36</v>
      </c>
      <c r="N113" s="102" t="s">
        <v>543</v>
      </c>
      <c r="O113" s="102" t="s">
        <v>542</v>
      </c>
      <c r="P113" s="101" t="s">
        <v>0</v>
      </c>
    </row>
    <row r="114" spans="1:16" ht="60" x14ac:dyDescent="0.25">
      <c r="A114" s="12" t="s">
        <v>541</v>
      </c>
      <c r="B114" s="106" t="s">
        <v>540</v>
      </c>
      <c r="C114" s="106" t="s">
        <v>540</v>
      </c>
      <c r="D114" s="107" t="s">
        <v>495</v>
      </c>
      <c r="E114" s="106">
        <v>413.22314049586777</v>
      </c>
      <c r="F114" s="105">
        <v>86.776859504132233</v>
      </c>
      <c r="G114" s="98">
        <v>43606</v>
      </c>
      <c r="H114" s="106">
        <v>413.22314049586777</v>
      </c>
      <c r="I114" s="105">
        <v>86.776859504132233</v>
      </c>
      <c r="J114" s="104" t="s">
        <v>36</v>
      </c>
      <c r="K114" s="102"/>
      <c r="L114" s="103" t="s">
        <v>506</v>
      </c>
      <c r="M114" s="102" t="s">
        <v>36</v>
      </c>
      <c r="N114" s="102" t="s">
        <v>3</v>
      </c>
      <c r="O114" s="102" t="s">
        <v>539</v>
      </c>
      <c r="P114" s="101" t="s">
        <v>0</v>
      </c>
    </row>
    <row r="115" spans="1:16" ht="96" x14ac:dyDescent="0.25">
      <c r="A115" s="12" t="s">
        <v>538</v>
      </c>
      <c r="B115" s="106" t="s">
        <v>537</v>
      </c>
      <c r="C115" s="106" t="s">
        <v>537</v>
      </c>
      <c r="D115" s="107" t="s">
        <v>495</v>
      </c>
      <c r="E115" s="106">
        <v>495.86776859504135</v>
      </c>
      <c r="F115" s="105">
        <v>104.13223140495867</v>
      </c>
      <c r="G115" s="98">
        <v>43606</v>
      </c>
      <c r="H115" s="106">
        <v>495.86776859504135</v>
      </c>
      <c r="I115" s="105">
        <v>104.13223140495867</v>
      </c>
      <c r="J115" s="104" t="s">
        <v>36</v>
      </c>
      <c r="K115" s="102"/>
      <c r="L115" s="103" t="s">
        <v>506</v>
      </c>
      <c r="M115" s="102" t="s">
        <v>36</v>
      </c>
      <c r="N115" s="102" t="s">
        <v>536</v>
      </c>
      <c r="O115" s="102" t="s">
        <v>535</v>
      </c>
      <c r="P115" s="101" t="s">
        <v>0</v>
      </c>
    </row>
    <row r="116" spans="1:16" ht="36" x14ac:dyDescent="0.25">
      <c r="A116" s="12" t="s">
        <v>534</v>
      </c>
      <c r="B116" s="106" t="s">
        <v>533</v>
      </c>
      <c r="C116" s="106" t="s">
        <v>533</v>
      </c>
      <c r="D116" s="107" t="s">
        <v>495</v>
      </c>
      <c r="E116" s="106">
        <v>1500</v>
      </c>
      <c r="F116" s="105">
        <v>315</v>
      </c>
      <c r="G116" s="98">
        <v>43609</v>
      </c>
      <c r="H116" s="106">
        <v>1500</v>
      </c>
      <c r="I116" s="105">
        <v>315</v>
      </c>
      <c r="J116" s="104" t="s">
        <v>532</v>
      </c>
      <c r="K116" s="102"/>
      <c r="L116" s="103" t="s">
        <v>506</v>
      </c>
      <c r="M116" s="102" t="s">
        <v>36</v>
      </c>
      <c r="N116" s="102" t="s">
        <v>531</v>
      </c>
      <c r="O116" s="102" t="s">
        <v>530</v>
      </c>
      <c r="P116" s="101" t="s">
        <v>0</v>
      </c>
    </row>
    <row r="117" spans="1:16" ht="36" x14ac:dyDescent="0.25">
      <c r="A117" s="12" t="s">
        <v>529</v>
      </c>
      <c r="B117" s="106" t="s">
        <v>528</v>
      </c>
      <c r="C117" s="106" t="s">
        <v>528</v>
      </c>
      <c r="D117" s="107" t="s">
        <v>495</v>
      </c>
      <c r="E117" s="106">
        <v>1820</v>
      </c>
      <c r="F117" s="105">
        <v>382.2</v>
      </c>
      <c r="G117" s="98">
        <v>43609</v>
      </c>
      <c r="H117" s="106">
        <v>1820</v>
      </c>
      <c r="I117" s="105">
        <v>382.2</v>
      </c>
      <c r="J117" s="104" t="s">
        <v>36</v>
      </c>
      <c r="K117" s="102"/>
      <c r="L117" s="103" t="s">
        <v>506</v>
      </c>
      <c r="M117" s="102" t="s">
        <v>36</v>
      </c>
      <c r="N117" s="102" t="s">
        <v>527</v>
      </c>
      <c r="O117" s="102" t="s">
        <v>526</v>
      </c>
      <c r="P117" s="101" t="s">
        <v>0</v>
      </c>
    </row>
    <row r="118" spans="1:16" ht="60" x14ac:dyDescent="0.25">
      <c r="A118" s="12" t="s">
        <v>525</v>
      </c>
      <c r="B118" s="106" t="s">
        <v>524</v>
      </c>
      <c r="C118" s="106" t="s">
        <v>524</v>
      </c>
      <c r="D118" s="107" t="s">
        <v>495</v>
      </c>
      <c r="E118" s="106">
        <v>1600</v>
      </c>
      <c r="F118" s="105">
        <v>336</v>
      </c>
      <c r="G118" s="98">
        <v>43609</v>
      </c>
      <c r="H118" s="106">
        <v>1600</v>
      </c>
      <c r="I118" s="105">
        <v>336</v>
      </c>
      <c r="J118" s="104" t="s">
        <v>36</v>
      </c>
      <c r="K118" s="102"/>
      <c r="L118" s="103" t="s">
        <v>506</v>
      </c>
      <c r="M118" s="102" t="s">
        <v>36</v>
      </c>
      <c r="N118" s="102" t="s">
        <v>523</v>
      </c>
      <c r="O118" s="102" t="s">
        <v>522</v>
      </c>
      <c r="P118" s="101" t="s">
        <v>0</v>
      </c>
    </row>
    <row r="119" spans="1:16" ht="48" x14ac:dyDescent="0.25">
      <c r="A119" s="12" t="s">
        <v>521</v>
      </c>
      <c r="B119" s="106" t="s">
        <v>520</v>
      </c>
      <c r="C119" s="106" t="s">
        <v>520</v>
      </c>
      <c r="D119" s="107" t="s">
        <v>495</v>
      </c>
      <c r="E119" s="106">
        <v>3000</v>
      </c>
      <c r="F119" s="105">
        <v>630</v>
      </c>
      <c r="G119" s="98">
        <v>43609</v>
      </c>
      <c r="H119" s="106">
        <v>3000</v>
      </c>
      <c r="I119" s="105">
        <v>630</v>
      </c>
      <c r="J119" s="104" t="s">
        <v>515</v>
      </c>
      <c r="K119" s="102"/>
      <c r="L119" s="103" t="s">
        <v>506</v>
      </c>
      <c r="M119" s="102" t="s">
        <v>36</v>
      </c>
      <c r="N119" s="102" t="s">
        <v>519</v>
      </c>
      <c r="O119" s="102" t="s">
        <v>518</v>
      </c>
      <c r="P119" s="101" t="s">
        <v>0</v>
      </c>
    </row>
    <row r="120" spans="1:16" ht="36" x14ac:dyDescent="0.25">
      <c r="A120" s="12" t="s">
        <v>517</v>
      </c>
      <c r="B120" s="106" t="s">
        <v>516</v>
      </c>
      <c r="C120" s="106" t="s">
        <v>516</v>
      </c>
      <c r="D120" s="107" t="s">
        <v>495</v>
      </c>
      <c r="E120" s="106">
        <v>1200</v>
      </c>
      <c r="F120" s="105">
        <v>252</v>
      </c>
      <c r="G120" s="98">
        <v>43613</v>
      </c>
      <c r="H120" s="106">
        <v>1200</v>
      </c>
      <c r="I120" s="105">
        <v>252</v>
      </c>
      <c r="J120" s="104" t="s">
        <v>515</v>
      </c>
      <c r="K120" s="102"/>
      <c r="L120" s="103" t="s">
        <v>506</v>
      </c>
      <c r="M120" s="102" t="s">
        <v>36</v>
      </c>
      <c r="N120" s="102" t="s">
        <v>514</v>
      </c>
      <c r="O120" s="102" t="s">
        <v>513</v>
      </c>
      <c r="P120" s="101" t="s">
        <v>0</v>
      </c>
    </row>
    <row r="121" spans="1:16" ht="96" x14ac:dyDescent="0.25">
      <c r="A121" s="12" t="s">
        <v>512</v>
      </c>
      <c r="B121" s="106" t="s">
        <v>511</v>
      </c>
      <c r="C121" s="106" t="s">
        <v>511</v>
      </c>
      <c r="D121" s="107" t="s">
        <v>495</v>
      </c>
      <c r="E121" s="106">
        <v>330.57851239669424</v>
      </c>
      <c r="F121" s="105">
        <v>69.421487603305792</v>
      </c>
      <c r="G121" s="98">
        <v>43628</v>
      </c>
      <c r="H121" s="106">
        <v>330.57851239669424</v>
      </c>
      <c r="I121" s="105">
        <v>69.421487603305792</v>
      </c>
      <c r="J121" s="104" t="s">
        <v>36</v>
      </c>
      <c r="K121" s="102"/>
      <c r="L121" s="103" t="s">
        <v>506</v>
      </c>
      <c r="M121" s="102" t="s">
        <v>36</v>
      </c>
      <c r="N121" s="102" t="s">
        <v>510</v>
      </c>
      <c r="O121" s="102" t="s">
        <v>509</v>
      </c>
      <c r="P121" s="101" t="s">
        <v>0</v>
      </c>
    </row>
    <row r="122" spans="1:16" ht="108" x14ac:dyDescent="0.25">
      <c r="A122" s="12" t="s">
        <v>508</v>
      </c>
      <c r="B122" s="106" t="s">
        <v>507</v>
      </c>
      <c r="C122" s="106" t="s">
        <v>507</v>
      </c>
      <c r="D122" s="107" t="s">
        <v>495</v>
      </c>
      <c r="E122" s="106">
        <v>1065</v>
      </c>
      <c r="F122" s="105">
        <v>223.65</v>
      </c>
      <c r="G122" s="98">
        <v>43628</v>
      </c>
      <c r="H122" s="106">
        <v>1065</v>
      </c>
      <c r="I122" s="105">
        <v>223.65</v>
      </c>
      <c r="J122" s="104" t="s">
        <v>36</v>
      </c>
      <c r="K122" s="102"/>
      <c r="L122" s="103" t="s">
        <v>506</v>
      </c>
      <c r="M122" s="102" t="s">
        <v>36</v>
      </c>
      <c r="N122" s="102" t="s">
        <v>505</v>
      </c>
      <c r="O122" s="102" t="s">
        <v>504</v>
      </c>
      <c r="P122" s="101" t="s">
        <v>0</v>
      </c>
    </row>
    <row r="123" spans="1:16" ht="108" x14ac:dyDescent="0.25">
      <c r="A123" s="12" t="s">
        <v>503</v>
      </c>
      <c r="B123" s="106" t="s">
        <v>502</v>
      </c>
      <c r="C123" s="106" t="s">
        <v>502</v>
      </c>
      <c r="D123" s="107" t="s">
        <v>495</v>
      </c>
      <c r="E123" s="106">
        <v>18.371900826446282</v>
      </c>
      <c r="F123" s="105">
        <v>3.8580991735537191</v>
      </c>
      <c r="G123" s="98">
        <v>43628</v>
      </c>
      <c r="H123" s="106">
        <v>18.371900826446282</v>
      </c>
      <c r="I123" s="105">
        <v>3.8580991735537191</v>
      </c>
      <c r="J123" s="104" t="s">
        <v>494</v>
      </c>
      <c r="K123" s="102"/>
      <c r="L123" s="103"/>
      <c r="M123" s="102" t="s">
        <v>36</v>
      </c>
      <c r="N123" s="102" t="s">
        <v>493</v>
      </c>
      <c r="O123" s="102" t="s">
        <v>492</v>
      </c>
      <c r="P123" s="101" t="s">
        <v>0</v>
      </c>
    </row>
    <row r="124" spans="1:16" ht="108" x14ac:dyDescent="0.25">
      <c r="A124" s="12" t="s">
        <v>501</v>
      </c>
      <c r="B124" s="106" t="s">
        <v>500</v>
      </c>
      <c r="C124" s="106" t="s">
        <v>500</v>
      </c>
      <c r="D124" s="107" t="s">
        <v>495</v>
      </c>
      <c r="E124" s="106">
        <v>95.619834710743802</v>
      </c>
      <c r="F124" s="105">
        <v>20.080165289256197</v>
      </c>
      <c r="G124" s="98">
        <v>43628</v>
      </c>
      <c r="H124" s="106">
        <v>95.619834710743802</v>
      </c>
      <c r="I124" s="105">
        <v>20.080165289256197</v>
      </c>
      <c r="J124" s="104" t="s">
        <v>494</v>
      </c>
      <c r="K124" s="102"/>
      <c r="L124" s="103"/>
      <c r="M124" s="102" t="s">
        <v>36</v>
      </c>
      <c r="N124" s="102" t="s">
        <v>493</v>
      </c>
      <c r="O124" s="102" t="s">
        <v>492</v>
      </c>
      <c r="P124" s="101" t="s">
        <v>0</v>
      </c>
    </row>
    <row r="125" spans="1:16" ht="108" x14ac:dyDescent="0.25">
      <c r="A125" s="12" t="s">
        <v>499</v>
      </c>
      <c r="B125" s="106" t="s">
        <v>498</v>
      </c>
      <c r="C125" s="106" t="s">
        <v>498</v>
      </c>
      <c r="D125" s="107" t="s">
        <v>495</v>
      </c>
      <c r="E125" s="106">
        <v>191.24793388429751</v>
      </c>
      <c r="F125" s="105">
        <v>40.162066115702473</v>
      </c>
      <c r="G125" s="98">
        <v>43628</v>
      </c>
      <c r="H125" s="106">
        <v>191.24793388429751</v>
      </c>
      <c r="I125" s="105">
        <v>40.162066115702473</v>
      </c>
      <c r="J125" s="104" t="s">
        <v>494</v>
      </c>
      <c r="K125" s="102"/>
      <c r="L125" s="103"/>
      <c r="M125" s="102" t="s">
        <v>36</v>
      </c>
      <c r="N125" s="102" t="s">
        <v>493</v>
      </c>
      <c r="O125" s="102" t="s">
        <v>492</v>
      </c>
      <c r="P125" s="101" t="s">
        <v>0</v>
      </c>
    </row>
    <row r="126" spans="1:16" ht="108" x14ac:dyDescent="0.25">
      <c r="A126" s="12" t="s">
        <v>497</v>
      </c>
      <c r="B126" s="106" t="s">
        <v>496</v>
      </c>
      <c r="C126" s="106" t="s">
        <v>496</v>
      </c>
      <c r="D126" s="107" t="s">
        <v>495</v>
      </c>
      <c r="E126" s="106">
        <v>76.504132231404952</v>
      </c>
      <c r="F126" s="105">
        <v>16.065867768595041</v>
      </c>
      <c r="G126" s="98">
        <v>43628</v>
      </c>
      <c r="H126" s="106">
        <v>76.504132231404952</v>
      </c>
      <c r="I126" s="105">
        <v>16.065867768595041</v>
      </c>
      <c r="J126" s="104" t="s">
        <v>494</v>
      </c>
      <c r="K126" s="102"/>
      <c r="L126" s="103"/>
      <c r="M126" s="102" t="s">
        <v>36</v>
      </c>
      <c r="N126" s="102" t="s">
        <v>493</v>
      </c>
      <c r="O126" s="102" t="s">
        <v>492</v>
      </c>
      <c r="P126" s="101" t="s">
        <v>0</v>
      </c>
    </row>
    <row r="127" spans="1:16" ht="60" x14ac:dyDescent="0.25">
      <c r="A127" s="100" t="s">
        <v>491</v>
      </c>
      <c r="B127" s="12" t="s">
        <v>490</v>
      </c>
      <c r="C127" s="92" t="s">
        <v>489</v>
      </c>
      <c r="D127" s="99" t="s">
        <v>457</v>
      </c>
      <c r="E127" s="97">
        <v>348.6</v>
      </c>
      <c r="F127" s="96">
        <v>73.209999999999994</v>
      </c>
      <c r="G127" s="98">
        <v>43560</v>
      </c>
      <c r="H127" s="97">
        <v>348.6</v>
      </c>
      <c r="I127" s="96">
        <v>73.209999999999994</v>
      </c>
      <c r="J127" s="90" t="s">
        <v>36</v>
      </c>
      <c r="K127" s="12"/>
      <c r="L127" s="95"/>
      <c r="M127" s="12" t="s">
        <v>429</v>
      </c>
      <c r="N127" s="94" t="s">
        <v>488</v>
      </c>
      <c r="O127" s="85" t="s">
        <v>487</v>
      </c>
      <c r="P127" s="93" t="s">
        <v>454</v>
      </c>
    </row>
    <row r="128" spans="1:16" ht="108" x14ac:dyDescent="0.25">
      <c r="A128" s="100" t="s">
        <v>486</v>
      </c>
      <c r="B128" s="12" t="s">
        <v>485</v>
      </c>
      <c r="C128" s="92" t="s">
        <v>458</v>
      </c>
      <c r="D128" s="99" t="s">
        <v>457</v>
      </c>
      <c r="E128" s="97">
        <v>336.6</v>
      </c>
      <c r="F128" s="96">
        <v>33.659999999999997</v>
      </c>
      <c r="G128" s="98">
        <v>43560</v>
      </c>
      <c r="H128" s="97">
        <v>336.6</v>
      </c>
      <c r="I128" s="96">
        <v>33.659999999999997</v>
      </c>
      <c r="J128" s="90" t="s">
        <v>36</v>
      </c>
      <c r="K128" s="12"/>
      <c r="L128" s="95"/>
      <c r="M128" s="12" t="s">
        <v>429</v>
      </c>
      <c r="N128" s="94" t="s">
        <v>456</v>
      </c>
      <c r="O128" s="85" t="s">
        <v>455</v>
      </c>
      <c r="P128" s="93" t="s">
        <v>454</v>
      </c>
    </row>
    <row r="129" spans="1:16" ht="48" x14ac:dyDescent="0.25">
      <c r="A129" s="100" t="s">
        <v>484</v>
      </c>
      <c r="B129" s="12" t="s">
        <v>483</v>
      </c>
      <c r="C129" s="92" t="s">
        <v>483</v>
      </c>
      <c r="D129" s="99" t="s">
        <v>457</v>
      </c>
      <c r="E129" s="97">
        <v>350</v>
      </c>
      <c r="F129" s="96">
        <v>73.5</v>
      </c>
      <c r="G129" s="98">
        <v>43565</v>
      </c>
      <c r="H129" s="97">
        <v>350</v>
      </c>
      <c r="I129" s="96">
        <v>73.5</v>
      </c>
      <c r="J129" s="90" t="s">
        <v>36</v>
      </c>
      <c r="K129" s="12"/>
      <c r="L129" s="95"/>
      <c r="M129" s="12" t="s">
        <v>36</v>
      </c>
      <c r="N129" s="94" t="s">
        <v>482</v>
      </c>
      <c r="O129" s="85" t="s">
        <v>481</v>
      </c>
      <c r="P129" s="93" t="s">
        <v>454</v>
      </c>
    </row>
    <row r="130" spans="1:16" ht="96" x14ac:dyDescent="0.25">
      <c r="A130" s="100" t="s">
        <v>480</v>
      </c>
      <c r="B130" s="12" t="s">
        <v>479</v>
      </c>
      <c r="C130" s="92" t="s">
        <v>458</v>
      </c>
      <c r="D130" s="99" t="s">
        <v>457</v>
      </c>
      <c r="E130" s="97">
        <v>504.9</v>
      </c>
      <c r="F130" s="96">
        <v>50.49</v>
      </c>
      <c r="G130" s="98">
        <v>43598</v>
      </c>
      <c r="H130" s="97">
        <v>504.9</v>
      </c>
      <c r="I130" s="96">
        <v>50.49</v>
      </c>
      <c r="J130" s="90" t="s">
        <v>36</v>
      </c>
      <c r="K130" s="12"/>
      <c r="L130" s="95"/>
      <c r="M130" s="12" t="s">
        <v>429</v>
      </c>
      <c r="N130" s="94" t="s">
        <v>456</v>
      </c>
      <c r="O130" s="85" t="s">
        <v>455</v>
      </c>
      <c r="P130" s="93" t="s">
        <v>454</v>
      </c>
    </row>
    <row r="131" spans="1:16" ht="48" x14ac:dyDescent="0.25">
      <c r="A131" s="100" t="s">
        <v>478</v>
      </c>
      <c r="B131" s="12" t="s">
        <v>477</v>
      </c>
      <c r="C131" s="92" t="s">
        <v>476</v>
      </c>
      <c r="D131" s="99" t="s">
        <v>457</v>
      </c>
      <c r="E131" s="97">
        <v>2425</v>
      </c>
      <c r="F131" s="96">
        <v>509.25</v>
      </c>
      <c r="G131" s="98" t="s">
        <v>475</v>
      </c>
      <c r="H131" s="97">
        <v>2425</v>
      </c>
      <c r="I131" s="96">
        <v>509.25</v>
      </c>
      <c r="J131" s="90" t="s">
        <v>36</v>
      </c>
      <c r="K131" s="12"/>
      <c r="L131" s="95"/>
      <c r="M131" s="12" t="s">
        <v>36</v>
      </c>
      <c r="N131" s="94" t="s">
        <v>474</v>
      </c>
      <c r="O131" s="85" t="s">
        <v>473</v>
      </c>
      <c r="P131" s="93" t="s">
        <v>454</v>
      </c>
    </row>
    <row r="132" spans="1:16" ht="36" x14ac:dyDescent="0.25">
      <c r="A132" s="100" t="s">
        <v>472</v>
      </c>
      <c r="B132" s="12" t="s">
        <v>471</v>
      </c>
      <c r="C132" s="92" t="s">
        <v>470</v>
      </c>
      <c r="D132" s="99" t="s">
        <v>457</v>
      </c>
      <c r="E132" s="97">
        <v>13.84</v>
      </c>
      <c r="F132" s="96">
        <v>2.91</v>
      </c>
      <c r="G132" s="98">
        <v>43608</v>
      </c>
      <c r="H132" s="97">
        <v>13.84</v>
      </c>
      <c r="I132" s="96">
        <v>2.91</v>
      </c>
      <c r="J132" s="90" t="s">
        <v>36</v>
      </c>
      <c r="K132" s="12"/>
      <c r="L132" s="95"/>
      <c r="M132" s="12" t="s">
        <v>36</v>
      </c>
      <c r="N132" s="94" t="s">
        <v>10</v>
      </c>
      <c r="O132" s="85" t="s">
        <v>9</v>
      </c>
      <c r="P132" s="93" t="s">
        <v>454</v>
      </c>
    </row>
    <row r="133" spans="1:16" ht="108" x14ac:dyDescent="0.25">
      <c r="A133" s="100" t="s">
        <v>469</v>
      </c>
      <c r="B133" s="12" t="s">
        <v>468</v>
      </c>
      <c r="C133" s="92" t="s">
        <v>467</v>
      </c>
      <c r="D133" s="99" t="s">
        <v>457</v>
      </c>
      <c r="E133" s="97">
        <v>809.03</v>
      </c>
      <c r="F133" s="96">
        <v>127.97</v>
      </c>
      <c r="G133" s="98">
        <v>43616</v>
      </c>
      <c r="H133" s="97">
        <v>809.03</v>
      </c>
      <c r="I133" s="96">
        <v>127.97</v>
      </c>
      <c r="J133" s="90" t="s">
        <v>36</v>
      </c>
      <c r="K133" s="12"/>
      <c r="L133" s="95"/>
      <c r="M133" s="12" t="s">
        <v>36</v>
      </c>
      <c r="N133" s="94" t="s">
        <v>466</v>
      </c>
      <c r="O133" s="85" t="s">
        <v>465</v>
      </c>
      <c r="P133" s="93" t="s">
        <v>454</v>
      </c>
    </row>
    <row r="134" spans="1:16" ht="24" x14ac:dyDescent="0.25">
      <c r="A134" s="100" t="s">
        <v>464</v>
      </c>
      <c r="B134" s="12" t="s">
        <v>463</v>
      </c>
      <c r="C134" s="92" t="s">
        <v>463</v>
      </c>
      <c r="D134" s="99" t="s">
        <v>457</v>
      </c>
      <c r="E134" s="97">
        <v>600</v>
      </c>
      <c r="F134" s="96">
        <v>126</v>
      </c>
      <c r="G134" s="98">
        <v>43616</v>
      </c>
      <c r="H134" s="97">
        <v>600</v>
      </c>
      <c r="I134" s="96">
        <v>126</v>
      </c>
      <c r="J134" s="90" t="s">
        <v>36</v>
      </c>
      <c r="K134" s="12"/>
      <c r="L134" s="95"/>
      <c r="M134" s="12" t="s">
        <v>36</v>
      </c>
      <c r="N134" s="94" t="s">
        <v>462</v>
      </c>
      <c r="O134" s="85" t="s">
        <v>461</v>
      </c>
      <c r="P134" s="93" t="s">
        <v>454</v>
      </c>
    </row>
    <row r="135" spans="1:16" ht="96" x14ac:dyDescent="0.25">
      <c r="A135" s="100" t="s">
        <v>460</v>
      </c>
      <c r="B135" s="12" t="s">
        <v>459</v>
      </c>
      <c r="C135" s="92" t="s">
        <v>458</v>
      </c>
      <c r="D135" s="99" t="s">
        <v>457</v>
      </c>
      <c r="E135" s="97">
        <v>336.6</v>
      </c>
      <c r="F135" s="96">
        <v>33.659999999999997</v>
      </c>
      <c r="G135" s="98">
        <v>43628</v>
      </c>
      <c r="H135" s="97">
        <v>336.6</v>
      </c>
      <c r="I135" s="96">
        <v>33.659999999999997</v>
      </c>
      <c r="J135" s="90" t="s">
        <v>36</v>
      </c>
      <c r="K135" s="12"/>
      <c r="L135" s="95"/>
      <c r="M135" s="12" t="s">
        <v>36</v>
      </c>
      <c r="N135" s="94" t="s">
        <v>456</v>
      </c>
      <c r="O135" s="85" t="s">
        <v>455</v>
      </c>
      <c r="P135" s="93" t="s">
        <v>454</v>
      </c>
    </row>
    <row r="151" spans="1:16" x14ac:dyDescent="0.25">
      <c r="A151" s="51"/>
      <c r="C151" s="51"/>
      <c r="E151" s="51"/>
      <c r="F151" s="51"/>
      <c r="G151" s="51"/>
      <c r="H151" s="51"/>
      <c r="I151" s="51"/>
      <c r="L151" s="51"/>
      <c r="P151" s="51"/>
    </row>
    <row r="152" spans="1:16" x14ac:dyDescent="0.25">
      <c r="A152" s="51"/>
      <c r="C152" s="51"/>
      <c r="E152" s="51"/>
      <c r="F152" s="51"/>
      <c r="G152" s="51"/>
      <c r="H152" s="51"/>
      <c r="I152" s="51"/>
      <c r="L152" s="51"/>
      <c r="P152" s="51"/>
    </row>
    <row r="153" spans="1:16" x14ac:dyDescent="0.25">
      <c r="A153" s="51"/>
      <c r="C153" s="51"/>
      <c r="E153" s="51"/>
      <c r="F153" s="51"/>
      <c r="G153" s="51"/>
      <c r="H153" s="51"/>
      <c r="I153" s="51"/>
      <c r="L153" s="51"/>
      <c r="P153" s="51"/>
    </row>
    <row r="154" spans="1:16" x14ac:dyDescent="0.25">
      <c r="A154" s="51"/>
      <c r="C154" s="51"/>
      <c r="E154" s="51"/>
      <c r="F154" s="51"/>
      <c r="G154" s="51"/>
      <c r="H154" s="51"/>
      <c r="I154" s="51"/>
      <c r="L154" s="51"/>
      <c r="P154" s="51"/>
    </row>
    <row r="155" spans="1:16" x14ac:dyDescent="0.25">
      <c r="A155" s="51"/>
      <c r="C155" s="51"/>
      <c r="E155" s="51"/>
      <c r="F155" s="51"/>
      <c r="G155" s="51"/>
      <c r="H155" s="51"/>
      <c r="I155" s="51"/>
      <c r="L155" s="51"/>
      <c r="P155" s="51"/>
    </row>
    <row r="156" spans="1:16" x14ac:dyDescent="0.25">
      <c r="A156" s="51"/>
      <c r="C156" s="51"/>
      <c r="E156" s="51"/>
      <c r="F156" s="51"/>
      <c r="G156" s="51"/>
      <c r="H156" s="51"/>
      <c r="I156" s="51"/>
      <c r="L156" s="51"/>
      <c r="P156" s="51"/>
    </row>
    <row r="157" spans="1:16" x14ac:dyDescent="0.25">
      <c r="A157" s="51"/>
      <c r="C157" s="51"/>
      <c r="E157" s="51"/>
      <c r="F157" s="51"/>
      <c r="G157" s="51"/>
      <c r="H157" s="51"/>
      <c r="I157" s="51"/>
      <c r="L157" s="51"/>
      <c r="P157" s="51"/>
    </row>
    <row r="158" spans="1:16" x14ac:dyDescent="0.25">
      <c r="A158" s="51"/>
      <c r="C158" s="51"/>
      <c r="E158" s="51"/>
      <c r="F158" s="51"/>
      <c r="G158" s="51"/>
      <c r="H158" s="51"/>
      <c r="I158" s="51"/>
      <c r="L158" s="51"/>
      <c r="P158" s="51"/>
    </row>
    <row r="159" spans="1:16" x14ac:dyDescent="0.25">
      <c r="A159" s="51"/>
      <c r="C159" s="51"/>
      <c r="E159" s="51"/>
      <c r="F159" s="51"/>
      <c r="G159" s="51"/>
      <c r="H159" s="51"/>
      <c r="I159" s="51"/>
      <c r="L159" s="51"/>
      <c r="P159" s="51"/>
    </row>
    <row r="160" spans="1:16" x14ac:dyDescent="0.25">
      <c r="A160" s="51"/>
      <c r="C160" s="51"/>
      <c r="E160" s="51"/>
      <c r="F160" s="51"/>
      <c r="G160" s="51"/>
      <c r="H160" s="51"/>
      <c r="I160" s="51"/>
      <c r="L160" s="51"/>
      <c r="P160" s="51"/>
    </row>
    <row r="161" spans="1:16" x14ac:dyDescent="0.25">
      <c r="A161" s="51"/>
      <c r="C161" s="51"/>
      <c r="E161" s="51"/>
      <c r="F161" s="51"/>
      <c r="G161" s="51"/>
      <c r="H161" s="51"/>
      <c r="I161" s="51"/>
      <c r="L161" s="51"/>
      <c r="P161" s="51"/>
    </row>
    <row r="162" spans="1:16" x14ac:dyDescent="0.25">
      <c r="A162" s="51"/>
      <c r="C162" s="51"/>
      <c r="E162" s="51"/>
      <c r="F162" s="51"/>
      <c r="G162" s="51"/>
      <c r="H162" s="51"/>
      <c r="I162" s="51"/>
      <c r="L162" s="51"/>
      <c r="P162" s="51"/>
    </row>
    <row r="163" spans="1:16" x14ac:dyDescent="0.25">
      <c r="A163" s="51"/>
      <c r="C163" s="51"/>
      <c r="E163" s="51"/>
      <c r="F163" s="51"/>
      <c r="G163" s="51"/>
      <c r="H163" s="51"/>
      <c r="I163" s="51"/>
      <c r="L163" s="51"/>
      <c r="P163" s="51"/>
    </row>
    <row r="164" spans="1:16" x14ac:dyDescent="0.25">
      <c r="A164" s="51"/>
      <c r="C164" s="51"/>
      <c r="E164" s="51"/>
      <c r="F164" s="51"/>
      <c r="G164" s="51"/>
      <c r="H164" s="51"/>
      <c r="I164" s="51"/>
      <c r="L164" s="51"/>
      <c r="P164" s="51"/>
    </row>
    <row r="165" spans="1:16" x14ac:dyDescent="0.25">
      <c r="A165" s="51"/>
      <c r="C165" s="51"/>
      <c r="E165" s="51"/>
      <c r="F165" s="51"/>
      <c r="G165" s="51"/>
      <c r="H165" s="51"/>
      <c r="I165" s="51"/>
      <c r="L165" s="51"/>
      <c r="P165" s="51"/>
    </row>
    <row r="166" spans="1:16" x14ac:dyDescent="0.25">
      <c r="A166" s="51"/>
      <c r="C166" s="51"/>
      <c r="E166" s="51"/>
      <c r="F166" s="51"/>
      <c r="G166" s="51"/>
      <c r="H166" s="51"/>
      <c r="I166" s="51"/>
      <c r="L166" s="51"/>
      <c r="P166" s="51"/>
    </row>
    <row r="167" spans="1:16" x14ac:dyDescent="0.25">
      <c r="A167" s="51"/>
      <c r="C167" s="51"/>
      <c r="E167" s="51"/>
      <c r="F167" s="51"/>
      <c r="G167" s="51"/>
      <c r="H167" s="51"/>
      <c r="I167" s="51"/>
      <c r="L167" s="51"/>
      <c r="P167" s="51"/>
    </row>
    <row r="168" spans="1:16" x14ac:dyDescent="0.25">
      <c r="A168" s="51"/>
      <c r="C168" s="51"/>
      <c r="E168" s="51"/>
      <c r="F168" s="51"/>
      <c r="G168" s="51"/>
      <c r="H168" s="51"/>
      <c r="I168" s="51"/>
      <c r="L168" s="51"/>
      <c r="P168" s="51"/>
    </row>
    <row r="169" spans="1:16" x14ac:dyDescent="0.25">
      <c r="A169" s="51"/>
      <c r="C169" s="51"/>
      <c r="E169" s="51"/>
      <c r="F169" s="51"/>
      <c r="G169" s="51"/>
      <c r="H169" s="51"/>
      <c r="I169" s="51"/>
      <c r="L169" s="51"/>
      <c r="P169" s="51"/>
    </row>
    <row r="170" spans="1:16" x14ac:dyDescent="0.25">
      <c r="A170" s="51"/>
      <c r="C170" s="51"/>
      <c r="E170" s="51"/>
      <c r="F170" s="51"/>
      <c r="G170" s="51"/>
      <c r="H170" s="51"/>
      <c r="I170" s="51"/>
      <c r="L170" s="51"/>
      <c r="P170" s="51"/>
    </row>
    <row r="171" spans="1:16" x14ac:dyDescent="0.25">
      <c r="A171" s="51"/>
      <c r="C171" s="51"/>
      <c r="E171" s="51"/>
      <c r="F171" s="51"/>
      <c r="G171" s="51"/>
      <c r="H171" s="51"/>
      <c r="I171" s="51"/>
      <c r="L171" s="51"/>
      <c r="P171" s="51"/>
    </row>
    <row r="172" spans="1:16" x14ac:dyDescent="0.25">
      <c r="A172" s="51"/>
      <c r="C172" s="51"/>
      <c r="E172" s="51"/>
      <c r="F172" s="51"/>
      <c r="G172" s="51"/>
      <c r="H172" s="51"/>
      <c r="I172" s="51"/>
      <c r="L172" s="51"/>
      <c r="P172" s="51"/>
    </row>
    <row r="173" spans="1:16" x14ac:dyDescent="0.25">
      <c r="A173" s="51"/>
      <c r="C173" s="51"/>
      <c r="E173" s="51"/>
      <c r="F173" s="51"/>
      <c r="G173" s="51"/>
      <c r="H173" s="51"/>
      <c r="I173" s="51"/>
      <c r="L173" s="51"/>
      <c r="P173" s="51"/>
    </row>
    <row r="174" spans="1:16" x14ac:dyDescent="0.25">
      <c r="A174" s="51"/>
      <c r="C174" s="51"/>
      <c r="E174" s="51"/>
      <c r="F174" s="51"/>
      <c r="G174" s="51"/>
      <c r="H174" s="51"/>
      <c r="I174" s="51"/>
      <c r="L174" s="51"/>
      <c r="P174" s="51"/>
    </row>
    <row r="175" spans="1:16" x14ac:dyDescent="0.25">
      <c r="A175" s="51"/>
      <c r="C175" s="51"/>
      <c r="E175" s="51"/>
      <c r="F175" s="51"/>
      <c r="G175" s="51"/>
      <c r="H175" s="51"/>
      <c r="I175" s="51"/>
      <c r="L175" s="51"/>
      <c r="P175" s="51"/>
    </row>
    <row r="176" spans="1:16" x14ac:dyDescent="0.25">
      <c r="A176" s="51"/>
      <c r="C176" s="51"/>
      <c r="E176" s="51"/>
      <c r="F176" s="51"/>
      <c r="G176" s="51"/>
      <c r="H176" s="51"/>
      <c r="I176" s="51"/>
      <c r="L176" s="51"/>
      <c r="P176" s="51"/>
    </row>
    <row r="177" spans="1:16" x14ac:dyDescent="0.25">
      <c r="A177" s="51"/>
      <c r="C177" s="51"/>
      <c r="E177" s="51"/>
      <c r="F177" s="51"/>
      <c r="G177" s="51"/>
      <c r="H177" s="51"/>
      <c r="I177" s="51"/>
      <c r="L177" s="51"/>
      <c r="P177" s="51"/>
    </row>
    <row r="178" spans="1:16" x14ac:dyDescent="0.25">
      <c r="A178" s="51"/>
      <c r="C178" s="51"/>
      <c r="E178" s="51"/>
      <c r="F178" s="51"/>
      <c r="G178" s="51"/>
      <c r="H178" s="51"/>
      <c r="I178" s="51"/>
      <c r="L178" s="51"/>
      <c r="P178" s="51"/>
    </row>
    <row r="179" spans="1:16" x14ac:dyDescent="0.25">
      <c r="A179" s="51"/>
      <c r="C179" s="51"/>
      <c r="E179" s="51"/>
      <c r="F179" s="51"/>
      <c r="G179" s="51"/>
      <c r="H179" s="51"/>
      <c r="I179" s="51"/>
      <c r="L179" s="51"/>
      <c r="P179" s="51"/>
    </row>
    <row r="180" spans="1:16" x14ac:dyDescent="0.25">
      <c r="A180" s="51"/>
      <c r="C180" s="51"/>
      <c r="E180" s="51"/>
      <c r="F180" s="51"/>
      <c r="G180" s="51"/>
      <c r="H180" s="51"/>
      <c r="I180" s="51"/>
      <c r="L180" s="51"/>
      <c r="P180" s="51"/>
    </row>
    <row r="181" spans="1:16" x14ac:dyDescent="0.25">
      <c r="A181" s="51"/>
      <c r="C181" s="51"/>
      <c r="E181" s="51"/>
      <c r="F181" s="51"/>
      <c r="G181" s="51"/>
      <c r="H181" s="51"/>
      <c r="I181" s="51"/>
      <c r="L181" s="51"/>
      <c r="P181" s="51"/>
    </row>
    <row r="182" spans="1:16" x14ac:dyDescent="0.25">
      <c r="A182" s="51"/>
      <c r="C182" s="51"/>
      <c r="E182" s="51"/>
      <c r="F182" s="51"/>
      <c r="G182" s="51"/>
      <c r="H182" s="51"/>
      <c r="I182" s="51"/>
      <c r="L182" s="51"/>
      <c r="P182" s="51"/>
    </row>
    <row r="183" spans="1:16" x14ac:dyDescent="0.25">
      <c r="A183" s="51"/>
      <c r="C183" s="51"/>
      <c r="E183" s="51"/>
      <c r="F183" s="51"/>
      <c r="G183" s="51"/>
      <c r="H183" s="51"/>
      <c r="I183" s="51"/>
      <c r="L183" s="51"/>
      <c r="P183" s="51"/>
    </row>
    <row r="184" spans="1:16" x14ac:dyDescent="0.25">
      <c r="A184" s="51"/>
      <c r="C184" s="51"/>
      <c r="E184" s="51"/>
      <c r="F184" s="51"/>
      <c r="G184" s="51"/>
      <c r="H184" s="51"/>
      <c r="I184" s="51"/>
      <c r="L184" s="51"/>
      <c r="P184" s="51"/>
    </row>
    <row r="185" spans="1:16" x14ac:dyDescent="0.25">
      <c r="A185" s="51"/>
      <c r="C185" s="51"/>
      <c r="E185" s="51"/>
      <c r="F185" s="51"/>
      <c r="G185" s="51"/>
      <c r="H185" s="51"/>
      <c r="I185" s="51"/>
      <c r="L185" s="51"/>
      <c r="P185" s="51"/>
    </row>
    <row r="186" spans="1:16" x14ac:dyDescent="0.25">
      <c r="A186" s="51"/>
      <c r="C186" s="51"/>
      <c r="E186" s="51"/>
      <c r="F186" s="51"/>
      <c r="G186" s="51"/>
      <c r="H186" s="51"/>
      <c r="I186" s="51"/>
      <c r="L186" s="51"/>
      <c r="P186" s="51"/>
    </row>
    <row r="187" spans="1:16" x14ac:dyDescent="0.25">
      <c r="A187" s="51"/>
      <c r="C187" s="51"/>
      <c r="E187" s="51"/>
      <c r="F187" s="51"/>
      <c r="G187" s="51"/>
      <c r="H187" s="51"/>
      <c r="I187" s="51"/>
      <c r="L187" s="51"/>
      <c r="P187" s="51"/>
    </row>
    <row r="188" spans="1:16" x14ac:dyDescent="0.25">
      <c r="A188" s="51"/>
      <c r="C188" s="51"/>
      <c r="E188" s="51"/>
      <c r="F188" s="51"/>
      <c r="G188" s="51"/>
      <c r="H188" s="51"/>
      <c r="I188" s="51"/>
      <c r="L188" s="51"/>
      <c r="P188" s="51"/>
    </row>
    <row r="189" spans="1:16" x14ac:dyDescent="0.25">
      <c r="A189" s="51"/>
      <c r="C189" s="51"/>
      <c r="E189" s="51"/>
      <c r="F189" s="51"/>
      <c r="G189" s="51"/>
      <c r="H189" s="51"/>
      <c r="I189" s="51"/>
      <c r="L189" s="51"/>
      <c r="P189" s="51"/>
    </row>
    <row r="190" spans="1:16" x14ac:dyDescent="0.25">
      <c r="A190" s="51"/>
      <c r="C190" s="51"/>
      <c r="E190" s="51"/>
      <c r="F190" s="51"/>
      <c r="G190" s="51"/>
      <c r="H190" s="51"/>
      <c r="I190" s="51"/>
      <c r="L190" s="51"/>
      <c r="P190" s="51"/>
    </row>
    <row r="191" spans="1:16" x14ac:dyDescent="0.25">
      <c r="A191" s="51"/>
      <c r="C191" s="51"/>
      <c r="E191" s="51"/>
      <c r="F191" s="51"/>
      <c r="G191" s="51"/>
      <c r="H191" s="51"/>
      <c r="I191" s="51"/>
      <c r="L191" s="51"/>
      <c r="P191" s="51"/>
    </row>
    <row r="192" spans="1:16" x14ac:dyDescent="0.25">
      <c r="A192" s="51"/>
      <c r="C192" s="51"/>
      <c r="E192" s="51"/>
      <c r="F192" s="51"/>
      <c r="G192" s="51"/>
      <c r="H192" s="51"/>
      <c r="I192" s="51"/>
      <c r="L192" s="51"/>
      <c r="P192" s="51"/>
    </row>
    <row r="193" spans="1:16" x14ac:dyDescent="0.25">
      <c r="A193" s="51"/>
      <c r="C193" s="51"/>
      <c r="E193" s="51"/>
      <c r="F193" s="51"/>
      <c r="G193" s="51"/>
      <c r="H193" s="51"/>
      <c r="I193" s="51"/>
      <c r="L193" s="51"/>
      <c r="P193" s="51"/>
    </row>
    <row r="194" spans="1:16" x14ac:dyDescent="0.25">
      <c r="A194" s="51"/>
      <c r="C194" s="51"/>
      <c r="E194" s="51"/>
      <c r="F194" s="51"/>
      <c r="G194" s="51"/>
      <c r="H194" s="51"/>
      <c r="I194" s="51"/>
      <c r="L194" s="51"/>
      <c r="P194" s="51"/>
    </row>
    <row r="195" spans="1:16" x14ac:dyDescent="0.25">
      <c r="A195" s="51"/>
      <c r="C195" s="51"/>
      <c r="E195" s="51"/>
      <c r="F195" s="51"/>
      <c r="G195" s="51"/>
      <c r="H195" s="51"/>
      <c r="I195" s="51"/>
      <c r="L195" s="51"/>
      <c r="P195" s="51"/>
    </row>
    <row r="196" spans="1:16" x14ac:dyDescent="0.25">
      <c r="A196" s="51"/>
      <c r="C196" s="51"/>
      <c r="E196" s="51"/>
      <c r="F196" s="51"/>
      <c r="G196" s="51"/>
      <c r="H196" s="51"/>
      <c r="I196" s="51"/>
      <c r="L196" s="51"/>
      <c r="P196" s="51"/>
    </row>
    <row r="197" spans="1:16" x14ac:dyDescent="0.25">
      <c r="A197" s="51"/>
      <c r="C197" s="51"/>
      <c r="E197" s="51"/>
      <c r="F197" s="51"/>
      <c r="G197" s="51"/>
      <c r="H197" s="51"/>
      <c r="I197" s="51"/>
      <c r="L197" s="51"/>
      <c r="P197" s="51"/>
    </row>
    <row r="198" spans="1:16" x14ac:dyDescent="0.25">
      <c r="A198" s="51"/>
      <c r="C198" s="51"/>
      <c r="E198" s="51"/>
      <c r="F198" s="51"/>
      <c r="G198" s="51"/>
      <c r="H198" s="51"/>
      <c r="I198" s="51"/>
      <c r="L198" s="51"/>
      <c r="P198" s="51"/>
    </row>
    <row r="199" spans="1:16" x14ac:dyDescent="0.25">
      <c r="A199" s="51"/>
      <c r="C199" s="51"/>
      <c r="E199" s="51"/>
      <c r="F199" s="51"/>
      <c r="G199" s="51"/>
      <c r="H199" s="51"/>
      <c r="I199" s="51"/>
      <c r="L199" s="51"/>
      <c r="P199" s="51"/>
    </row>
    <row r="200" spans="1:16" x14ac:dyDescent="0.25">
      <c r="A200" s="51"/>
      <c r="C200" s="51"/>
      <c r="E200" s="51"/>
      <c r="F200" s="51"/>
      <c r="G200" s="51"/>
      <c r="H200" s="51"/>
      <c r="I200" s="51"/>
      <c r="L200" s="51"/>
      <c r="P200" s="51"/>
    </row>
    <row r="201" spans="1:16" x14ac:dyDescent="0.25">
      <c r="A201" s="51"/>
      <c r="C201" s="51"/>
      <c r="E201" s="51"/>
      <c r="F201" s="51"/>
      <c r="G201" s="51"/>
      <c r="H201" s="51"/>
      <c r="I201" s="51"/>
      <c r="L201" s="51"/>
      <c r="P201" s="51"/>
    </row>
    <row r="202" spans="1:16" x14ac:dyDescent="0.25">
      <c r="A202" s="51"/>
      <c r="C202" s="51"/>
      <c r="E202" s="51"/>
      <c r="F202" s="51"/>
      <c r="G202" s="51"/>
      <c r="H202" s="51"/>
      <c r="I202" s="51"/>
      <c r="L202" s="51"/>
      <c r="P202" s="51"/>
    </row>
    <row r="203" spans="1:16" x14ac:dyDescent="0.25">
      <c r="A203" s="51"/>
      <c r="C203" s="51"/>
      <c r="E203" s="51"/>
      <c r="F203" s="51"/>
      <c r="G203" s="51"/>
      <c r="H203" s="51"/>
      <c r="I203" s="51"/>
      <c r="L203" s="51"/>
      <c r="P203" s="51"/>
    </row>
    <row r="204" spans="1:16" x14ac:dyDescent="0.25">
      <c r="A204" s="51"/>
      <c r="C204" s="51"/>
      <c r="E204" s="51"/>
      <c r="F204" s="51"/>
      <c r="G204" s="51"/>
      <c r="H204" s="51"/>
      <c r="I204" s="51"/>
      <c r="L204" s="51"/>
      <c r="P204" s="51"/>
    </row>
    <row r="205" spans="1:16" x14ac:dyDescent="0.25">
      <c r="A205" s="51"/>
      <c r="C205" s="51"/>
      <c r="E205" s="51"/>
      <c r="F205" s="51"/>
      <c r="G205" s="51"/>
      <c r="H205" s="51"/>
      <c r="I205" s="51"/>
      <c r="L205" s="51"/>
      <c r="P205" s="51"/>
    </row>
    <row r="206" spans="1:16" x14ac:dyDescent="0.25">
      <c r="A206" s="51"/>
      <c r="C206" s="51"/>
      <c r="E206" s="51"/>
      <c r="F206" s="51"/>
      <c r="G206" s="51"/>
      <c r="H206" s="51"/>
      <c r="I206" s="51"/>
      <c r="L206" s="51"/>
      <c r="P206" s="51"/>
    </row>
    <row r="207" spans="1:16" x14ac:dyDescent="0.25">
      <c r="A207" s="51"/>
      <c r="C207" s="51"/>
      <c r="E207" s="51"/>
      <c r="F207" s="51"/>
      <c r="G207" s="51"/>
      <c r="H207" s="51"/>
      <c r="I207" s="51"/>
      <c r="L207" s="51"/>
      <c r="P207" s="51"/>
    </row>
    <row r="208" spans="1:16" x14ac:dyDescent="0.25">
      <c r="A208" s="51"/>
      <c r="C208" s="51"/>
      <c r="E208" s="51"/>
      <c r="F208" s="51"/>
      <c r="G208" s="51"/>
      <c r="H208" s="51"/>
      <c r="I208" s="51"/>
      <c r="L208" s="51"/>
      <c r="P208" s="51"/>
    </row>
    <row r="209" spans="1:16" x14ac:dyDescent="0.25">
      <c r="A209" s="51"/>
      <c r="C209" s="51"/>
      <c r="E209" s="51"/>
      <c r="F209" s="51"/>
      <c r="G209" s="51"/>
      <c r="H209" s="51"/>
      <c r="I209" s="51"/>
      <c r="L209" s="51"/>
      <c r="P209" s="51"/>
    </row>
    <row r="210" spans="1:16" x14ac:dyDescent="0.25">
      <c r="A210" s="51"/>
      <c r="C210" s="51"/>
      <c r="E210" s="51"/>
      <c r="F210" s="51"/>
      <c r="G210" s="51"/>
      <c r="H210" s="51"/>
      <c r="I210" s="51"/>
      <c r="L210" s="51"/>
      <c r="P210" s="51"/>
    </row>
    <row r="211" spans="1:16" x14ac:dyDescent="0.25">
      <c r="A211" s="51"/>
      <c r="C211" s="51"/>
      <c r="E211" s="51"/>
      <c r="F211" s="51"/>
      <c r="G211" s="51"/>
      <c r="H211" s="51"/>
      <c r="I211" s="51"/>
      <c r="L211" s="51"/>
      <c r="P211" s="51"/>
    </row>
    <row r="212" spans="1:16" x14ac:dyDescent="0.25">
      <c r="A212" s="51"/>
      <c r="C212" s="51"/>
      <c r="E212" s="51"/>
      <c r="F212" s="51"/>
      <c r="G212" s="51"/>
      <c r="H212" s="51"/>
      <c r="I212" s="51"/>
      <c r="L212" s="51"/>
      <c r="P212" s="51"/>
    </row>
    <row r="213" spans="1:16" x14ac:dyDescent="0.25">
      <c r="A213" s="51"/>
      <c r="C213" s="51"/>
      <c r="E213" s="51"/>
      <c r="F213" s="51"/>
      <c r="G213" s="51"/>
      <c r="H213" s="51"/>
      <c r="I213" s="51"/>
      <c r="L213" s="51"/>
      <c r="P213" s="51"/>
    </row>
    <row r="214" spans="1:16" x14ac:dyDescent="0.25">
      <c r="A214" s="51"/>
      <c r="C214" s="51"/>
      <c r="E214" s="51"/>
      <c r="F214" s="51"/>
      <c r="G214" s="51"/>
      <c r="H214" s="51"/>
      <c r="I214" s="51"/>
      <c r="L214" s="51"/>
      <c r="P214" s="51"/>
    </row>
    <row r="215" spans="1:16" x14ac:dyDescent="0.25">
      <c r="A215" s="51"/>
      <c r="C215" s="51"/>
      <c r="E215" s="51"/>
      <c r="F215" s="51"/>
      <c r="G215" s="51"/>
      <c r="H215" s="51"/>
      <c r="I215" s="51"/>
      <c r="L215" s="51"/>
      <c r="P215" s="51"/>
    </row>
    <row r="216" spans="1:16" x14ac:dyDescent="0.25">
      <c r="A216" s="51"/>
      <c r="C216" s="51"/>
      <c r="E216" s="51"/>
      <c r="F216" s="51"/>
      <c r="G216" s="51"/>
      <c r="H216" s="51"/>
      <c r="I216" s="51"/>
      <c r="L216" s="51"/>
      <c r="P216" s="51"/>
    </row>
    <row r="217" spans="1:16" x14ac:dyDescent="0.25">
      <c r="A217" s="51"/>
      <c r="C217" s="51"/>
      <c r="E217" s="51"/>
      <c r="F217" s="51"/>
      <c r="G217" s="51"/>
      <c r="H217" s="51"/>
      <c r="I217" s="51"/>
      <c r="L217" s="51"/>
      <c r="P217" s="51"/>
    </row>
    <row r="218" spans="1:16" x14ac:dyDescent="0.25">
      <c r="A218" s="51"/>
      <c r="C218" s="51"/>
      <c r="E218" s="51"/>
      <c r="F218" s="51"/>
      <c r="G218" s="51"/>
      <c r="H218" s="51"/>
      <c r="I218" s="51"/>
      <c r="L218" s="51"/>
      <c r="P218" s="51"/>
    </row>
    <row r="219" spans="1:16" x14ac:dyDescent="0.25">
      <c r="A219" s="51"/>
      <c r="C219" s="51"/>
      <c r="E219" s="51"/>
      <c r="F219" s="51"/>
      <c r="G219" s="51"/>
      <c r="H219" s="51"/>
      <c r="I219" s="51"/>
      <c r="L219" s="51"/>
      <c r="P219" s="51"/>
    </row>
    <row r="220" spans="1:16" x14ac:dyDescent="0.25">
      <c r="A220" s="51"/>
      <c r="C220" s="51"/>
      <c r="E220" s="51"/>
      <c r="F220" s="51"/>
      <c r="G220" s="51"/>
      <c r="H220" s="51"/>
      <c r="I220" s="51"/>
      <c r="L220" s="51"/>
      <c r="P220" s="51"/>
    </row>
    <row r="221" spans="1:16" x14ac:dyDescent="0.25">
      <c r="A221" s="51"/>
      <c r="C221" s="51"/>
      <c r="E221" s="51"/>
      <c r="F221" s="51"/>
      <c r="G221" s="51"/>
      <c r="H221" s="51"/>
      <c r="I221" s="51"/>
      <c r="L221" s="51"/>
      <c r="P221" s="51"/>
    </row>
    <row r="222" spans="1:16" x14ac:dyDescent="0.25">
      <c r="A222" s="51"/>
      <c r="C222" s="51"/>
      <c r="E222" s="51"/>
      <c r="F222" s="51"/>
      <c r="G222" s="51"/>
      <c r="H222" s="51"/>
      <c r="I222" s="51"/>
      <c r="L222" s="51"/>
      <c r="P222" s="51"/>
    </row>
    <row r="223" spans="1:16" x14ac:dyDescent="0.25">
      <c r="A223" s="51"/>
      <c r="C223" s="51"/>
      <c r="E223" s="51"/>
      <c r="F223" s="51"/>
      <c r="G223" s="51"/>
      <c r="H223" s="51"/>
      <c r="I223" s="51"/>
      <c r="L223" s="51"/>
      <c r="P223" s="51"/>
    </row>
    <row r="224" spans="1:16" x14ac:dyDescent="0.25">
      <c r="A224" s="51"/>
      <c r="C224" s="51"/>
      <c r="E224" s="51"/>
      <c r="F224" s="51"/>
      <c r="G224" s="51"/>
      <c r="H224" s="51"/>
      <c r="I224" s="51"/>
      <c r="L224" s="51"/>
      <c r="P224" s="51"/>
    </row>
    <row r="225" spans="1:16" x14ac:dyDescent="0.25">
      <c r="A225" s="51"/>
      <c r="C225" s="51"/>
      <c r="E225" s="51"/>
      <c r="F225" s="51"/>
      <c r="G225" s="51"/>
      <c r="H225" s="51"/>
      <c r="I225" s="51"/>
      <c r="L225" s="51"/>
      <c r="P225" s="51"/>
    </row>
    <row r="226" spans="1:16" x14ac:dyDescent="0.25">
      <c r="A226" s="51"/>
      <c r="C226" s="51"/>
      <c r="E226" s="51"/>
      <c r="F226" s="51"/>
      <c r="G226" s="51"/>
      <c r="H226" s="51"/>
      <c r="I226" s="51"/>
      <c r="L226" s="51"/>
      <c r="P226" s="51"/>
    </row>
    <row r="227" spans="1:16" x14ac:dyDescent="0.25">
      <c r="A227" s="51"/>
      <c r="C227" s="51"/>
      <c r="E227" s="51"/>
      <c r="F227" s="51"/>
      <c r="G227" s="51"/>
      <c r="H227" s="51"/>
      <c r="I227" s="51"/>
      <c r="L227" s="51"/>
      <c r="P227" s="51"/>
    </row>
    <row r="228" spans="1:16" x14ac:dyDescent="0.25">
      <c r="A228" s="51"/>
      <c r="C228" s="51"/>
      <c r="E228" s="51"/>
      <c r="F228" s="51"/>
      <c r="G228" s="51"/>
      <c r="H228" s="51"/>
      <c r="I228" s="51"/>
      <c r="L228" s="51"/>
      <c r="P228" s="51"/>
    </row>
    <row r="229" spans="1:16" x14ac:dyDescent="0.25">
      <c r="A229" s="51"/>
      <c r="C229" s="51"/>
      <c r="E229" s="51"/>
      <c r="F229" s="51"/>
      <c r="G229" s="51"/>
      <c r="H229" s="51"/>
      <c r="I229" s="51"/>
      <c r="L229" s="51"/>
      <c r="P229" s="51"/>
    </row>
    <row r="230" spans="1:16" x14ac:dyDescent="0.25">
      <c r="A230" s="51"/>
      <c r="C230" s="51"/>
      <c r="E230" s="51"/>
      <c r="F230" s="51"/>
      <c r="G230" s="51"/>
      <c r="H230" s="51"/>
      <c r="I230" s="51"/>
      <c r="L230" s="51"/>
      <c r="P230" s="51"/>
    </row>
    <row r="231" spans="1:16" x14ac:dyDescent="0.25">
      <c r="A231" s="51"/>
      <c r="C231" s="51"/>
      <c r="E231" s="51"/>
      <c r="F231" s="51"/>
      <c r="G231" s="51"/>
      <c r="H231" s="51"/>
      <c r="I231" s="51"/>
      <c r="L231" s="51"/>
      <c r="P231" s="51"/>
    </row>
    <row r="232" spans="1:16" x14ac:dyDescent="0.25">
      <c r="A232" s="51"/>
      <c r="C232" s="51"/>
      <c r="E232" s="51"/>
      <c r="F232" s="51"/>
      <c r="G232" s="51"/>
      <c r="H232" s="51"/>
      <c r="I232" s="51"/>
      <c r="L232" s="51"/>
      <c r="P232" s="51"/>
    </row>
    <row r="233" spans="1:16" x14ac:dyDescent="0.25">
      <c r="A233" s="51"/>
      <c r="C233" s="51"/>
      <c r="E233" s="51"/>
      <c r="F233" s="51"/>
      <c r="G233" s="51"/>
      <c r="H233" s="51"/>
      <c r="I233" s="51"/>
      <c r="L233" s="51"/>
      <c r="P233" s="51"/>
    </row>
    <row r="234" spans="1:16" x14ac:dyDescent="0.25">
      <c r="A234" s="51"/>
      <c r="C234" s="51"/>
      <c r="E234" s="51"/>
      <c r="F234" s="51"/>
      <c r="G234" s="51"/>
      <c r="H234" s="51"/>
      <c r="I234" s="51"/>
      <c r="L234" s="51"/>
      <c r="P234" s="51"/>
    </row>
    <row r="235" spans="1:16" x14ac:dyDescent="0.25">
      <c r="A235" s="51"/>
      <c r="C235" s="51"/>
      <c r="E235" s="51"/>
      <c r="F235" s="51"/>
      <c r="G235" s="51"/>
      <c r="H235" s="51"/>
      <c r="I235" s="51"/>
      <c r="L235" s="51"/>
      <c r="P235" s="51"/>
    </row>
    <row r="236" spans="1:16" x14ac:dyDescent="0.25">
      <c r="A236" s="51"/>
      <c r="C236" s="51"/>
      <c r="E236" s="51"/>
      <c r="F236" s="51"/>
      <c r="G236" s="51"/>
      <c r="H236" s="51"/>
      <c r="I236" s="51"/>
      <c r="L236" s="51"/>
      <c r="P236" s="51"/>
    </row>
    <row r="237" spans="1:16" x14ac:dyDescent="0.25">
      <c r="A237" s="51"/>
      <c r="C237" s="51"/>
      <c r="E237" s="51"/>
      <c r="F237" s="51"/>
      <c r="G237" s="51"/>
      <c r="H237" s="51"/>
      <c r="I237" s="51"/>
      <c r="L237" s="51"/>
      <c r="P237" s="51"/>
    </row>
    <row r="238" spans="1:16" x14ac:dyDescent="0.25">
      <c r="A238" s="51"/>
      <c r="C238" s="51"/>
      <c r="E238" s="51"/>
      <c r="F238" s="51"/>
      <c r="G238" s="51"/>
      <c r="H238" s="51"/>
      <c r="I238" s="51"/>
      <c r="L238" s="51"/>
      <c r="P238" s="51"/>
    </row>
  </sheetData>
  <pageMargins left="0.70866141732283472" right="0.70866141732283472" top="0.74803149606299213" bottom="0.74803149606299213" header="0.31496062992125984" footer="0.31496062992125984"/>
  <pageSetup paperSize="9" scale="54" orientation="landscape"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78"/>
  <sheetViews>
    <sheetView showGridLines="0" view="pageBreakPreview" zoomScale="60" zoomScaleNormal="110" workbookViewId="0">
      <selection activeCell="G22" sqref="G22"/>
    </sheetView>
  </sheetViews>
  <sheetFormatPr baseColWidth="10" defaultRowHeight="15" x14ac:dyDescent="0.25"/>
  <cols>
    <col min="1" max="1" width="13" style="52" customWidth="1"/>
    <col min="2" max="2" width="16.5703125" style="51" customWidth="1"/>
    <col min="3" max="3" width="35.85546875" style="83" customWidth="1"/>
    <col min="4" max="4" width="12" style="51" customWidth="1"/>
    <col min="5" max="5" width="15.28515625" style="54" customWidth="1"/>
    <col min="6" max="7" width="14.28515625" style="54" customWidth="1"/>
    <col min="8" max="8" width="15.28515625" style="54" customWidth="1"/>
    <col min="9" max="9" width="14.28515625" style="54" customWidth="1"/>
    <col min="10" max="10" width="17" style="51" customWidth="1"/>
    <col min="11" max="11" width="12.28515625" style="51" hidden="1" customWidth="1"/>
    <col min="12" max="12" width="12.140625" style="53" hidden="1" customWidth="1"/>
    <col min="13" max="14" width="13.140625" style="51" customWidth="1"/>
    <col min="15" max="15" width="32.85546875" style="51" customWidth="1"/>
    <col min="16" max="16" width="13.42578125" style="52" customWidth="1"/>
  </cols>
  <sheetData>
    <row r="1" spans="1:16" ht="15.75" thickBot="1" x14ac:dyDescent="0.3">
      <c r="A1" s="158" t="s">
        <v>1086</v>
      </c>
      <c r="B1" s="158"/>
    </row>
    <row r="2" spans="1:16" ht="48.75" thickBot="1" x14ac:dyDescent="0.3">
      <c r="A2" s="78" t="s">
        <v>293</v>
      </c>
      <c r="B2" s="78" t="s">
        <v>292</v>
      </c>
      <c r="C2" s="78" t="s">
        <v>291</v>
      </c>
      <c r="D2" s="78" t="s">
        <v>290</v>
      </c>
      <c r="E2" s="78" t="s">
        <v>289</v>
      </c>
      <c r="F2" s="78" t="s">
        <v>286</v>
      </c>
      <c r="G2" s="81" t="s">
        <v>288</v>
      </c>
      <c r="H2" s="78" t="s">
        <v>287</v>
      </c>
      <c r="I2" s="78" t="s">
        <v>286</v>
      </c>
      <c r="J2" s="78" t="s">
        <v>284</v>
      </c>
      <c r="K2" s="80" t="s">
        <v>283</v>
      </c>
      <c r="L2" s="79" t="s">
        <v>282</v>
      </c>
      <c r="M2" s="78" t="s">
        <v>281</v>
      </c>
      <c r="N2" s="78" t="s">
        <v>280</v>
      </c>
      <c r="O2" s="78" t="s">
        <v>279</v>
      </c>
      <c r="P2" s="78" t="s">
        <v>277</v>
      </c>
    </row>
    <row r="3" spans="1:16" ht="24" x14ac:dyDescent="0.25">
      <c r="A3" s="100" t="s">
        <v>1085</v>
      </c>
      <c r="B3" s="102" t="s">
        <v>1052</v>
      </c>
      <c r="C3" s="128" t="s">
        <v>1084</v>
      </c>
      <c r="D3" s="107"/>
      <c r="E3" s="106"/>
      <c r="F3" s="105"/>
      <c r="G3" s="98">
        <v>43609</v>
      </c>
      <c r="H3" s="106">
        <v>2750</v>
      </c>
      <c r="I3" s="105">
        <v>577.5</v>
      </c>
      <c r="J3" s="104" t="s">
        <v>36</v>
      </c>
      <c r="K3" s="102"/>
      <c r="L3" s="103"/>
      <c r="M3" s="102" t="s">
        <v>36</v>
      </c>
      <c r="N3" s="94" t="s">
        <v>1083</v>
      </c>
      <c r="O3" s="102" t="s">
        <v>1078</v>
      </c>
      <c r="P3" s="101" t="s">
        <v>0</v>
      </c>
    </row>
    <row r="4" spans="1:16" ht="24" x14ac:dyDescent="0.25">
      <c r="A4" s="100" t="s">
        <v>1082</v>
      </c>
      <c r="B4" s="12" t="s">
        <v>1081</v>
      </c>
      <c r="C4" s="123" t="s">
        <v>1080</v>
      </c>
      <c r="D4" s="107"/>
      <c r="E4" s="106"/>
      <c r="F4" s="96"/>
      <c r="G4" s="98">
        <v>43609</v>
      </c>
      <c r="H4" s="97">
        <v>1500</v>
      </c>
      <c r="I4" s="96">
        <v>315</v>
      </c>
      <c r="J4" s="104" t="s">
        <v>36</v>
      </c>
      <c r="K4" s="12"/>
      <c r="L4" s="95"/>
      <c r="M4" s="102" t="s">
        <v>36</v>
      </c>
      <c r="N4" s="94" t="s">
        <v>1079</v>
      </c>
      <c r="O4" s="102" t="s">
        <v>1078</v>
      </c>
      <c r="P4" s="101" t="s">
        <v>0</v>
      </c>
    </row>
    <row r="5" spans="1:16" x14ac:dyDescent="0.25">
      <c r="A5" s="100" t="s">
        <v>943</v>
      </c>
      <c r="B5" s="12" t="s">
        <v>6</v>
      </c>
      <c r="C5" s="123" t="s">
        <v>1077</v>
      </c>
      <c r="D5" s="107"/>
      <c r="E5" s="106"/>
      <c r="F5" s="96"/>
      <c r="G5" s="98">
        <v>43606</v>
      </c>
      <c r="H5" s="97">
        <v>1390</v>
      </c>
      <c r="I5" s="96">
        <v>291</v>
      </c>
      <c r="J5" s="104" t="s">
        <v>36</v>
      </c>
      <c r="K5" s="12"/>
      <c r="L5" s="95"/>
      <c r="M5" s="102" t="s">
        <v>36</v>
      </c>
      <c r="N5" s="94" t="s">
        <v>941</v>
      </c>
      <c r="O5" s="12" t="s">
        <v>1076</v>
      </c>
      <c r="P5" s="101" t="s">
        <v>0</v>
      </c>
    </row>
    <row r="6" spans="1:16" x14ac:dyDescent="0.25">
      <c r="A6" s="100" t="s">
        <v>1075</v>
      </c>
      <c r="B6" s="12" t="s">
        <v>6</v>
      </c>
      <c r="C6" s="123" t="s">
        <v>1074</v>
      </c>
      <c r="D6" s="107"/>
      <c r="E6" s="106"/>
      <c r="F6" s="96"/>
      <c r="G6" s="98">
        <v>43704</v>
      </c>
      <c r="H6" s="97">
        <v>605</v>
      </c>
      <c r="I6" s="96">
        <v>127.05</v>
      </c>
      <c r="J6" s="104" t="s">
        <v>36</v>
      </c>
      <c r="K6" s="12"/>
      <c r="L6" s="95"/>
      <c r="M6" s="102" t="s">
        <v>36</v>
      </c>
      <c r="N6" s="94" t="s">
        <v>1073</v>
      </c>
      <c r="O6" s="12" t="s">
        <v>1072</v>
      </c>
      <c r="P6" s="101" t="s">
        <v>0</v>
      </c>
    </row>
    <row r="7" spans="1:16" x14ac:dyDescent="0.25">
      <c r="A7" s="125" t="s">
        <v>1071</v>
      </c>
      <c r="B7" s="12" t="s">
        <v>742</v>
      </c>
      <c r="C7" s="123" t="s">
        <v>1070</v>
      </c>
      <c r="D7" s="107" t="s">
        <v>1069</v>
      </c>
      <c r="E7" s="106"/>
      <c r="F7" s="96"/>
      <c r="G7" s="98">
        <v>43613</v>
      </c>
      <c r="H7" s="97">
        <v>800</v>
      </c>
      <c r="I7" s="96">
        <v>168</v>
      </c>
      <c r="J7" s="104" t="s">
        <v>36</v>
      </c>
      <c r="K7" s="12"/>
      <c r="L7" s="95"/>
      <c r="M7" s="102" t="s">
        <v>36</v>
      </c>
      <c r="N7" s="94" t="s">
        <v>1055</v>
      </c>
      <c r="O7" s="12" t="s">
        <v>1054</v>
      </c>
      <c r="P7" s="101" t="s">
        <v>0</v>
      </c>
    </row>
    <row r="8" spans="1:16" x14ac:dyDescent="0.25">
      <c r="A8" s="125" t="s">
        <v>885</v>
      </c>
      <c r="B8" s="12" t="s">
        <v>316</v>
      </c>
      <c r="C8" s="123" t="s">
        <v>1068</v>
      </c>
      <c r="D8" s="107"/>
      <c r="E8" s="106"/>
      <c r="F8" s="96"/>
      <c r="G8" s="98">
        <v>43621</v>
      </c>
      <c r="H8" s="97">
        <v>746.16</v>
      </c>
      <c r="I8" s="96">
        <v>156.69</v>
      </c>
      <c r="J8" s="104" t="s">
        <v>36</v>
      </c>
      <c r="K8" s="12"/>
      <c r="L8" s="95"/>
      <c r="M8" s="102" t="s">
        <v>36</v>
      </c>
      <c r="N8" s="94" t="s">
        <v>880</v>
      </c>
      <c r="O8" s="12" t="s">
        <v>879</v>
      </c>
      <c r="P8" s="101" t="s">
        <v>0</v>
      </c>
    </row>
    <row r="9" spans="1:16" x14ac:dyDescent="0.25">
      <c r="A9" s="125" t="s">
        <v>883</v>
      </c>
      <c r="B9" s="12" t="s">
        <v>316</v>
      </c>
      <c r="C9" s="123" t="s">
        <v>1067</v>
      </c>
      <c r="D9" s="107"/>
      <c r="E9" s="106"/>
      <c r="F9" s="96"/>
      <c r="G9" s="98">
        <v>43621</v>
      </c>
      <c r="H9" s="97">
        <v>697.61</v>
      </c>
      <c r="I9" s="96">
        <v>146.5</v>
      </c>
      <c r="J9" s="104" t="s">
        <v>36</v>
      </c>
      <c r="K9" s="12"/>
      <c r="L9" s="95"/>
      <c r="M9" s="102" t="s">
        <v>36</v>
      </c>
      <c r="N9" s="94" t="s">
        <v>880</v>
      </c>
      <c r="O9" s="12" t="s">
        <v>879</v>
      </c>
      <c r="P9" s="101" t="s">
        <v>0</v>
      </c>
    </row>
    <row r="10" spans="1:16" ht="24" x14ac:dyDescent="0.25">
      <c r="A10" s="125" t="s">
        <v>1066</v>
      </c>
      <c r="B10" s="12" t="s">
        <v>316</v>
      </c>
      <c r="C10" s="123" t="s">
        <v>1064</v>
      </c>
      <c r="D10" s="107"/>
      <c r="E10" s="106"/>
      <c r="F10" s="96"/>
      <c r="G10" s="98">
        <v>43621</v>
      </c>
      <c r="H10" s="97">
        <v>173.92</v>
      </c>
      <c r="I10" s="96">
        <v>36.520000000000003</v>
      </c>
      <c r="J10" s="104" t="s">
        <v>36</v>
      </c>
      <c r="K10" s="12"/>
      <c r="L10" s="95"/>
      <c r="M10" s="102" t="s">
        <v>36</v>
      </c>
      <c r="N10" s="94" t="s">
        <v>10</v>
      </c>
      <c r="O10" s="12" t="s">
        <v>1062</v>
      </c>
      <c r="P10" s="101" t="s">
        <v>0</v>
      </c>
    </row>
    <row r="11" spans="1:16" ht="24" x14ac:dyDescent="0.25">
      <c r="A11" s="125" t="s">
        <v>1065</v>
      </c>
      <c r="B11" s="12" t="s">
        <v>316</v>
      </c>
      <c r="C11" s="123" t="s">
        <v>1064</v>
      </c>
      <c r="D11" s="107"/>
      <c r="E11" s="106"/>
      <c r="F11" s="96"/>
      <c r="G11" s="98">
        <v>43627</v>
      </c>
      <c r="H11" s="97">
        <v>62.25</v>
      </c>
      <c r="I11" s="96">
        <v>13.07</v>
      </c>
      <c r="J11" s="104" t="s">
        <v>36</v>
      </c>
      <c r="K11" s="12"/>
      <c r="L11" s="95"/>
      <c r="M11" s="102" t="s">
        <v>36</v>
      </c>
      <c r="N11" s="94" t="s">
        <v>1063</v>
      </c>
      <c r="O11" s="12" t="s">
        <v>1062</v>
      </c>
      <c r="P11" s="101" t="s">
        <v>0</v>
      </c>
    </row>
    <row r="12" spans="1:16" x14ac:dyDescent="0.25">
      <c r="A12" s="125" t="s">
        <v>1061</v>
      </c>
      <c r="B12" s="12" t="s">
        <v>316</v>
      </c>
      <c r="C12" s="123" t="s">
        <v>1059</v>
      </c>
      <c r="D12" s="107"/>
      <c r="E12" s="106"/>
      <c r="F12" s="96"/>
      <c r="G12" s="98">
        <v>43627</v>
      </c>
      <c r="H12" s="97">
        <v>709.98</v>
      </c>
      <c r="I12" s="96">
        <v>149.1</v>
      </c>
      <c r="J12" s="104" t="s">
        <v>36</v>
      </c>
      <c r="K12" s="12"/>
      <c r="L12" s="95"/>
      <c r="M12" s="102" t="s">
        <v>36</v>
      </c>
      <c r="N12" s="94" t="s">
        <v>205</v>
      </c>
      <c r="O12" s="12" t="s">
        <v>1058</v>
      </c>
      <c r="P12" s="101" t="s">
        <v>0</v>
      </c>
    </row>
    <row r="13" spans="1:16" x14ac:dyDescent="0.25">
      <c r="A13" s="125" t="s">
        <v>1060</v>
      </c>
      <c r="B13" s="12" t="s">
        <v>316</v>
      </c>
      <c r="C13" s="123" t="s">
        <v>1059</v>
      </c>
      <c r="D13" s="107"/>
      <c r="E13" s="97"/>
      <c r="F13" s="96"/>
      <c r="G13" s="98">
        <v>43627</v>
      </c>
      <c r="H13" s="97">
        <v>980</v>
      </c>
      <c r="I13" s="96">
        <v>205.8</v>
      </c>
      <c r="J13" s="104" t="s">
        <v>36</v>
      </c>
      <c r="K13" s="12"/>
      <c r="L13" s="95"/>
      <c r="M13" s="102" t="s">
        <v>36</v>
      </c>
      <c r="N13" s="94" t="s">
        <v>205</v>
      </c>
      <c r="O13" s="12" t="s">
        <v>1058</v>
      </c>
      <c r="P13" s="101" t="s">
        <v>0</v>
      </c>
    </row>
    <row r="14" spans="1:16" ht="24" x14ac:dyDescent="0.25">
      <c r="A14" s="100" t="s">
        <v>1057</v>
      </c>
      <c r="B14" s="12" t="s">
        <v>742</v>
      </c>
      <c r="C14" s="123" t="s">
        <v>1056</v>
      </c>
      <c r="D14" s="107" t="s">
        <v>1050</v>
      </c>
      <c r="E14" s="97">
        <v>14184</v>
      </c>
      <c r="F14" s="96">
        <v>2978.64</v>
      </c>
      <c r="G14" s="98">
        <v>43490</v>
      </c>
      <c r="H14" s="97">
        <v>14184</v>
      </c>
      <c r="I14" s="96">
        <v>2978.64</v>
      </c>
      <c r="J14" s="104" t="s">
        <v>36</v>
      </c>
      <c r="K14" s="12"/>
      <c r="L14" s="95"/>
      <c r="M14" s="102" t="s">
        <v>429</v>
      </c>
      <c r="N14" s="94" t="s">
        <v>1055</v>
      </c>
      <c r="O14" s="12" t="s">
        <v>1054</v>
      </c>
      <c r="P14" s="101" t="s">
        <v>0</v>
      </c>
    </row>
    <row r="15" spans="1:16" ht="24" x14ac:dyDescent="0.25">
      <c r="A15" s="100" t="s">
        <v>1053</v>
      </c>
      <c r="B15" s="12" t="s">
        <v>1052</v>
      </c>
      <c r="C15" s="123" t="s">
        <v>1051</v>
      </c>
      <c r="D15" s="107" t="s">
        <v>1050</v>
      </c>
      <c r="E15" s="106">
        <v>9357.76</v>
      </c>
      <c r="F15" s="96">
        <v>1965.13</v>
      </c>
      <c r="G15" s="98">
        <v>43600</v>
      </c>
      <c r="H15" s="106">
        <v>9357.7800000000007</v>
      </c>
      <c r="I15" s="96">
        <v>1965.13</v>
      </c>
      <c r="J15" s="104" t="s">
        <v>36</v>
      </c>
      <c r="K15" s="12"/>
      <c r="L15" s="95"/>
      <c r="M15" s="102" t="s">
        <v>36</v>
      </c>
      <c r="N15" s="94" t="s">
        <v>1049</v>
      </c>
      <c r="O15" s="12" t="s">
        <v>1048</v>
      </c>
      <c r="P15" s="101" t="s">
        <v>0</v>
      </c>
    </row>
    <row r="16" spans="1:16" ht="36" x14ac:dyDescent="0.25">
      <c r="A16" s="100" t="s">
        <v>1047</v>
      </c>
      <c r="B16" s="102" t="s">
        <v>882</v>
      </c>
      <c r="C16" s="128" t="s">
        <v>1046</v>
      </c>
      <c r="D16" s="107"/>
      <c r="E16" s="106">
        <v>1871.25</v>
      </c>
      <c r="F16" s="105">
        <v>392.98</v>
      </c>
      <c r="G16" s="98">
        <v>43563</v>
      </c>
      <c r="H16" s="106">
        <v>1871.25</v>
      </c>
      <c r="I16" s="105">
        <v>392.98</v>
      </c>
      <c r="J16" s="104" t="s">
        <v>332</v>
      </c>
      <c r="K16" s="102"/>
      <c r="L16" s="103"/>
      <c r="M16" s="102" t="s">
        <v>332</v>
      </c>
      <c r="N16" s="94" t="s">
        <v>1045</v>
      </c>
      <c r="O16" s="102" t="s">
        <v>1044</v>
      </c>
      <c r="P16" s="101" t="s">
        <v>0</v>
      </c>
    </row>
    <row r="17" spans="1:16" ht="36" x14ac:dyDescent="0.25">
      <c r="A17" s="100" t="s">
        <v>1040</v>
      </c>
      <c r="B17" s="12" t="s">
        <v>882</v>
      </c>
      <c r="C17" s="123" t="s">
        <v>1043</v>
      </c>
      <c r="D17" s="107"/>
      <c r="E17" s="106">
        <v>286.60000000000002</v>
      </c>
      <c r="F17" s="96">
        <v>60.19</v>
      </c>
      <c r="G17" s="98">
        <v>43563</v>
      </c>
      <c r="H17" s="97">
        <v>286.60000000000002</v>
      </c>
      <c r="I17" s="96">
        <v>60.19</v>
      </c>
      <c r="J17" s="104"/>
      <c r="K17" s="12"/>
      <c r="L17" s="95"/>
      <c r="M17" s="102"/>
      <c r="N17" s="94" t="s">
        <v>1038</v>
      </c>
      <c r="O17" s="12" t="s">
        <v>1037</v>
      </c>
      <c r="P17" s="101" t="s">
        <v>0</v>
      </c>
    </row>
    <row r="18" spans="1:16" x14ac:dyDescent="0.25">
      <c r="A18" s="100" t="s">
        <v>1040</v>
      </c>
      <c r="B18" s="12" t="s">
        <v>882</v>
      </c>
      <c r="C18" s="123" t="s">
        <v>1042</v>
      </c>
      <c r="D18" s="107"/>
      <c r="E18" s="106">
        <v>58.3</v>
      </c>
      <c r="F18" s="96">
        <v>12.24</v>
      </c>
      <c r="G18" s="98">
        <v>43563</v>
      </c>
      <c r="H18" s="97">
        <v>58.3</v>
      </c>
      <c r="I18" s="96">
        <v>12.24</v>
      </c>
      <c r="J18" s="104"/>
      <c r="K18" s="12"/>
      <c r="L18" s="95"/>
      <c r="M18" s="102"/>
      <c r="N18" s="94" t="s">
        <v>1038</v>
      </c>
      <c r="O18" s="12" t="s">
        <v>1037</v>
      </c>
      <c r="P18" s="101" t="s">
        <v>0</v>
      </c>
    </row>
    <row r="19" spans="1:16" x14ac:dyDescent="0.25">
      <c r="A19" s="100" t="s">
        <v>1040</v>
      </c>
      <c r="B19" s="12" t="s">
        <v>882</v>
      </c>
      <c r="C19" s="123" t="s">
        <v>1041</v>
      </c>
      <c r="D19" s="107"/>
      <c r="E19" s="106">
        <v>24.8</v>
      </c>
      <c r="F19" s="96">
        <v>5.21</v>
      </c>
      <c r="G19" s="98">
        <v>43563</v>
      </c>
      <c r="H19" s="97">
        <v>24.8</v>
      </c>
      <c r="I19" s="96">
        <v>5.21</v>
      </c>
      <c r="J19" s="104"/>
      <c r="K19" s="12"/>
      <c r="L19" s="95"/>
      <c r="M19" s="102"/>
      <c r="N19" s="94" t="s">
        <v>1038</v>
      </c>
      <c r="O19" s="12" t="s">
        <v>1037</v>
      </c>
      <c r="P19" s="101" t="s">
        <v>0</v>
      </c>
    </row>
    <row r="20" spans="1:16" ht="24" x14ac:dyDescent="0.25">
      <c r="A20" s="125" t="s">
        <v>1040</v>
      </c>
      <c r="B20" s="12" t="s">
        <v>882</v>
      </c>
      <c r="C20" s="123" t="s">
        <v>1039</v>
      </c>
      <c r="D20" s="107"/>
      <c r="E20" s="106">
        <v>71.650000000000006</v>
      </c>
      <c r="F20" s="96">
        <v>15.05</v>
      </c>
      <c r="G20" s="98">
        <v>43563</v>
      </c>
      <c r="H20" s="97">
        <v>71.650000000000006</v>
      </c>
      <c r="I20" s="96">
        <v>15.05</v>
      </c>
      <c r="J20" s="104"/>
      <c r="K20" s="12"/>
      <c r="L20" s="95"/>
      <c r="M20" s="102"/>
      <c r="N20" s="94" t="s">
        <v>1038</v>
      </c>
      <c r="O20" s="12" t="s">
        <v>1037</v>
      </c>
      <c r="P20" s="101" t="s">
        <v>0</v>
      </c>
    </row>
    <row r="21" spans="1:16" x14ac:dyDescent="0.25">
      <c r="A21" s="125" t="s">
        <v>1036</v>
      </c>
      <c r="B21" s="12" t="s">
        <v>882</v>
      </c>
      <c r="C21" s="123" t="s">
        <v>1035</v>
      </c>
      <c r="D21" s="107"/>
      <c r="E21" s="106">
        <v>3297</v>
      </c>
      <c r="F21" s="96">
        <v>692.37</v>
      </c>
      <c r="G21" s="98">
        <v>43566</v>
      </c>
      <c r="H21" s="97">
        <v>3297</v>
      </c>
      <c r="I21" s="96">
        <v>692.37</v>
      </c>
      <c r="J21" s="104" t="s">
        <v>36</v>
      </c>
      <c r="K21" s="12"/>
      <c r="L21" s="95"/>
      <c r="M21" s="102" t="s">
        <v>36</v>
      </c>
      <c r="N21" s="94" t="s">
        <v>1034</v>
      </c>
      <c r="O21" s="12" t="s">
        <v>1033</v>
      </c>
      <c r="P21" s="101" t="s">
        <v>0</v>
      </c>
    </row>
    <row r="22" spans="1:16" ht="24" x14ac:dyDescent="0.25">
      <c r="A22" s="126" t="s">
        <v>1032</v>
      </c>
      <c r="B22" s="12" t="s">
        <v>882</v>
      </c>
      <c r="C22" s="123" t="s">
        <v>1031</v>
      </c>
      <c r="D22" s="107"/>
      <c r="E22" s="106">
        <v>675</v>
      </c>
      <c r="F22" s="96">
        <v>141.75</v>
      </c>
      <c r="G22" s="98">
        <v>43566</v>
      </c>
      <c r="H22" s="97">
        <v>675</v>
      </c>
      <c r="I22" s="96">
        <v>141.75</v>
      </c>
      <c r="J22" s="104" t="s">
        <v>332</v>
      </c>
      <c r="K22" s="12"/>
      <c r="L22" s="95"/>
      <c r="M22" s="102" t="s">
        <v>332</v>
      </c>
      <c r="N22" s="94" t="s">
        <v>1030</v>
      </c>
      <c r="O22" s="12" t="s">
        <v>1029</v>
      </c>
      <c r="P22" s="101" t="s">
        <v>0</v>
      </c>
    </row>
    <row r="23" spans="1:16" ht="24" x14ac:dyDescent="0.25">
      <c r="A23" s="100" t="s">
        <v>1028</v>
      </c>
      <c r="B23" s="12" t="s">
        <v>882</v>
      </c>
      <c r="C23" s="123" t="s">
        <v>1027</v>
      </c>
      <c r="D23" s="107"/>
      <c r="E23" s="106">
        <v>3600.27</v>
      </c>
      <c r="F23" s="96">
        <v>756.05</v>
      </c>
      <c r="G23" s="98">
        <v>43566</v>
      </c>
      <c r="H23" s="97">
        <v>3600.27</v>
      </c>
      <c r="I23" s="96">
        <v>756.05</v>
      </c>
      <c r="J23" s="104" t="s">
        <v>332</v>
      </c>
      <c r="K23" s="12"/>
      <c r="L23" s="95"/>
      <c r="M23" s="102" t="s">
        <v>332</v>
      </c>
      <c r="N23" s="94" t="s">
        <v>1010</v>
      </c>
      <c r="O23" s="12" t="s">
        <v>1004</v>
      </c>
      <c r="P23" s="101" t="s">
        <v>0</v>
      </c>
    </row>
    <row r="24" spans="1:16" ht="24" x14ac:dyDescent="0.25">
      <c r="A24" s="100" t="s">
        <v>1026</v>
      </c>
      <c r="B24" s="12" t="s">
        <v>882</v>
      </c>
      <c r="C24" s="123" t="s">
        <v>1025</v>
      </c>
      <c r="D24" s="107"/>
      <c r="E24" s="106">
        <v>1634</v>
      </c>
      <c r="F24" s="96">
        <v>343.14</v>
      </c>
      <c r="G24" s="98">
        <v>43580</v>
      </c>
      <c r="H24" s="97">
        <v>1634</v>
      </c>
      <c r="I24" s="96">
        <v>343.14</v>
      </c>
      <c r="J24" s="104" t="s">
        <v>332</v>
      </c>
      <c r="K24" s="12"/>
      <c r="L24" s="95"/>
      <c r="M24" s="102" t="s">
        <v>332</v>
      </c>
      <c r="N24" s="94" t="s">
        <v>1024</v>
      </c>
      <c r="O24" s="12" t="s">
        <v>1023</v>
      </c>
      <c r="P24" s="101" t="s">
        <v>0</v>
      </c>
    </row>
    <row r="25" spans="1:16" ht="24" x14ac:dyDescent="0.25">
      <c r="A25" s="125" t="s">
        <v>1022</v>
      </c>
      <c r="B25" s="12" t="s">
        <v>882</v>
      </c>
      <c r="C25" s="123" t="s">
        <v>1021</v>
      </c>
      <c r="D25" s="107"/>
      <c r="E25" s="106">
        <v>4108</v>
      </c>
      <c r="F25" s="96">
        <v>862</v>
      </c>
      <c r="G25" s="98">
        <v>43591</v>
      </c>
      <c r="H25" s="97">
        <v>4106</v>
      </c>
      <c r="I25" s="96">
        <v>862.68</v>
      </c>
      <c r="J25" s="104" t="s">
        <v>332</v>
      </c>
      <c r="K25" s="12"/>
      <c r="L25" s="95"/>
      <c r="M25" s="102" t="s">
        <v>332</v>
      </c>
      <c r="N25" s="94" t="s">
        <v>1020</v>
      </c>
      <c r="O25" s="12" t="s">
        <v>1019</v>
      </c>
      <c r="P25" s="101" t="s">
        <v>0</v>
      </c>
    </row>
    <row r="26" spans="1:16" ht="36" x14ac:dyDescent="0.25">
      <c r="A26" s="100"/>
      <c r="B26" s="12" t="s">
        <v>882</v>
      </c>
      <c r="C26" s="123" t="s">
        <v>1018</v>
      </c>
      <c r="D26" s="107"/>
      <c r="E26" s="97">
        <v>28.68</v>
      </c>
      <c r="F26" s="96"/>
      <c r="G26" s="98">
        <v>43592</v>
      </c>
      <c r="H26" s="97">
        <v>28.68</v>
      </c>
      <c r="I26" s="96"/>
      <c r="J26" s="104"/>
      <c r="K26" s="12"/>
      <c r="L26" s="95"/>
      <c r="M26" s="102"/>
      <c r="N26" s="94"/>
      <c r="O26" s="12" t="s">
        <v>1017</v>
      </c>
      <c r="P26" s="101" t="s">
        <v>0</v>
      </c>
    </row>
    <row r="27" spans="1:16" ht="36" x14ac:dyDescent="0.25">
      <c r="A27" s="100"/>
      <c r="B27" s="12" t="s">
        <v>882</v>
      </c>
      <c r="C27" s="123" t="s">
        <v>1018</v>
      </c>
      <c r="D27" s="107"/>
      <c r="E27" s="97">
        <v>37.19</v>
      </c>
      <c r="F27" s="96"/>
      <c r="G27" s="98">
        <v>43592</v>
      </c>
      <c r="H27" s="97">
        <v>37.19</v>
      </c>
      <c r="I27" s="96"/>
      <c r="J27" s="104"/>
      <c r="K27" s="12"/>
      <c r="L27" s="95"/>
      <c r="M27" s="102"/>
      <c r="N27" s="94"/>
      <c r="O27" s="12" t="s">
        <v>1017</v>
      </c>
      <c r="P27" s="101" t="s">
        <v>0</v>
      </c>
    </row>
    <row r="28" spans="1:16" ht="24" x14ac:dyDescent="0.25">
      <c r="A28" s="100" t="s">
        <v>1016</v>
      </c>
      <c r="B28" s="12" t="s">
        <v>882</v>
      </c>
      <c r="C28" s="123" t="s">
        <v>1015</v>
      </c>
      <c r="D28" s="107"/>
      <c r="E28" s="106">
        <v>3431.2</v>
      </c>
      <c r="F28" s="96">
        <v>720.56</v>
      </c>
      <c r="G28" s="98">
        <v>43594</v>
      </c>
      <c r="H28" s="106">
        <v>3431.2</v>
      </c>
      <c r="I28" s="96">
        <v>720.56</v>
      </c>
      <c r="J28" s="104" t="s">
        <v>332</v>
      </c>
      <c r="K28" s="12"/>
      <c r="L28" s="95"/>
      <c r="M28" s="102" t="s">
        <v>332</v>
      </c>
      <c r="N28" s="94" t="s">
        <v>1014</v>
      </c>
      <c r="O28" s="12" t="s">
        <v>1013</v>
      </c>
      <c r="P28" s="101" t="s">
        <v>0</v>
      </c>
    </row>
    <row r="29" spans="1:16" ht="24" x14ac:dyDescent="0.25">
      <c r="A29" s="100" t="s">
        <v>1012</v>
      </c>
      <c r="B29" s="12" t="s">
        <v>882</v>
      </c>
      <c r="C29" s="123" t="s">
        <v>1011</v>
      </c>
      <c r="D29" s="107"/>
      <c r="E29" s="97">
        <v>3783.43</v>
      </c>
      <c r="F29" s="96">
        <v>794.51</v>
      </c>
      <c r="G29" s="98">
        <v>43600</v>
      </c>
      <c r="H29" s="97">
        <v>3783.43</v>
      </c>
      <c r="I29" s="96">
        <v>794.51</v>
      </c>
      <c r="J29" s="104" t="s">
        <v>36</v>
      </c>
      <c r="K29" s="12"/>
      <c r="L29" s="95"/>
      <c r="M29" s="102" t="s">
        <v>36</v>
      </c>
      <c r="N29" s="94" t="s">
        <v>1010</v>
      </c>
      <c r="O29" s="12" t="s">
        <v>1004</v>
      </c>
      <c r="P29" s="101" t="s">
        <v>0</v>
      </c>
    </row>
    <row r="30" spans="1:16" ht="36" x14ac:dyDescent="0.25">
      <c r="A30" s="124" t="s">
        <v>1009</v>
      </c>
      <c r="B30" s="12" t="s">
        <v>882</v>
      </c>
      <c r="C30" s="123" t="s">
        <v>1008</v>
      </c>
      <c r="D30" s="107"/>
      <c r="E30" s="97">
        <v>341.21</v>
      </c>
      <c r="F30" s="96">
        <v>71.650000000000006</v>
      </c>
      <c r="G30" s="98">
        <v>43600</v>
      </c>
      <c r="H30" s="97">
        <v>341.21</v>
      </c>
      <c r="I30" s="96">
        <v>71.650000000000006</v>
      </c>
      <c r="J30" s="104" t="s">
        <v>332</v>
      </c>
      <c r="K30" s="12"/>
      <c r="L30" s="95"/>
      <c r="M30" s="102" t="s">
        <v>332</v>
      </c>
      <c r="N30" s="94" t="s">
        <v>1005</v>
      </c>
      <c r="O30" s="12" t="s">
        <v>1004</v>
      </c>
      <c r="P30" s="101" t="s">
        <v>0</v>
      </c>
    </row>
    <row r="31" spans="1:16" ht="24" x14ac:dyDescent="0.25">
      <c r="A31" s="100" t="s">
        <v>1007</v>
      </c>
      <c r="B31" s="12" t="s">
        <v>882</v>
      </c>
      <c r="C31" s="123" t="s">
        <v>1006</v>
      </c>
      <c r="D31" s="107"/>
      <c r="E31" s="97">
        <v>1716.8</v>
      </c>
      <c r="F31" s="96">
        <v>360.53</v>
      </c>
      <c r="G31" s="98">
        <v>43600</v>
      </c>
      <c r="H31" s="97">
        <v>1716.8</v>
      </c>
      <c r="I31" s="96">
        <v>360.53</v>
      </c>
      <c r="J31" s="104" t="s">
        <v>332</v>
      </c>
      <c r="K31" s="12"/>
      <c r="L31" s="95"/>
      <c r="M31" s="102" t="s">
        <v>332</v>
      </c>
      <c r="N31" s="130" t="s">
        <v>1005</v>
      </c>
      <c r="O31" s="12" t="s">
        <v>1004</v>
      </c>
      <c r="P31" s="101" t="s">
        <v>0</v>
      </c>
    </row>
    <row r="32" spans="1:16" ht="36" x14ac:dyDescent="0.25">
      <c r="A32" s="100" t="s">
        <v>1003</v>
      </c>
      <c r="B32" s="12" t="s">
        <v>882</v>
      </c>
      <c r="C32" s="123" t="s">
        <v>1002</v>
      </c>
      <c r="D32" s="107"/>
      <c r="E32" s="97">
        <v>704.71</v>
      </c>
      <c r="F32" s="96">
        <v>147.99</v>
      </c>
      <c r="G32" s="98">
        <v>43600</v>
      </c>
      <c r="H32" s="97">
        <v>704.71</v>
      </c>
      <c r="I32" s="96">
        <v>147.99</v>
      </c>
      <c r="J32" s="104" t="s">
        <v>1001</v>
      </c>
      <c r="K32" s="12"/>
      <c r="L32" s="95"/>
      <c r="M32" s="102" t="s">
        <v>332</v>
      </c>
      <c r="N32" s="94" t="s">
        <v>724</v>
      </c>
      <c r="O32" s="12" t="s">
        <v>1000</v>
      </c>
      <c r="P32" s="101" t="s">
        <v>0</v>
      </c>
    </row>
    <row r="33" spans="1:16" ht="36" x14ac:dyDescent="0.25">
      <c r="A33" s="100" t="s">
        <v>999</v>
      </c>
      <c r="B33" s="12" t="s">
        <v>882</v>
      </c>
      <c r="C33" s="123" t="s">
        <v>998</v>
      </c>
      <c r="D33" s="99"/>
      <c r="E33" s="97">
        <v>1050</v>
      </c>
      <c r="F33" s="96">
        <v>220.5</v>
      </c>
      <c r="G33" s="98">
        <v>43600</v>
      </c>
      <c r="H33" s="97">
        <v>1050</v>
      </c>
      <c r="I33" s="96">
        <v>220.5</v>
      </c>
      <c r="J33" s="90" t="s">
        <v>332</v>
      </c>
      <c r="K33" s="12"/>
      <c r="L33" s="95"/>
      <c r="M33" s="12" t="s">
        <v>332</v>
      </c>
      <c r="N33" s="94" t="s">
        <v>997</v>
      </c>
      <c r="O33" s="12" t="s">
        <v>996</v>
      </c>
      <c r="P33" s="93" t="s">
        <v>0</v>
      </c>
    </row>
    <row r="34" spans="1:16" ht="24" x14ac:dyDescent="0.25">
      <c r="A34" s="100" t="s">
        <v>995</v>
      </c>
      <c r="B34" s="12" t="s">
        <v>882</v>
      </c>
      <c r="C34" s="123" t="s">
        <v>994</v>
      </c>
      <c r="D34" s="99"/>
      <c r="E34" s="97">
        <v>2970</v>
      </c>
      <c r="F34" s="96">
        <v>623.70000000000005</v>
      </c>
      <c r="G34" s="98">
        <v>43600</v>
      </c>
      <c r="H34" s="97">
        <v>2970</v>
      </c>
      <c r="I34" s="96">
        <v>623.70000000000005</v>
      </c>
      <c r="J34" s="90" t="s">
        <v>332</v>
      </c>
      <c r="K34" s="12"/>
      <c r="L34" s="95"/>
      <c r="M34" s="12" t="s">
        <v>332</v>
      </c>
      <c r="N34" s="94" t="s">
        <v>993</v>
      </c>
      <c r="O34" s="12" t="s">
        <v>992</v>
      </c>
      <c r="P34" s="93" t="s">
        <v>0</v>
      </c>
    </row>
    <row r="35" spans="1:16" ht="24" x14ac:dyDescent="0.25">
      <c r="A35" s="100" t="s">
        <v>991</v>
      </c>
      <c r="B35" s="12" t="s">
        <v>882</v>
      </c>
      <c r="C35" s="123" t="s">
        <v>990</v>
      </c>
      <c r="D35" s="99"/>
      <c r="E35" s="97">
        <v>1276.98</v>
      </c>
      <c r="F35" s="96">
        <v>266.17</v>
      </c>
      <c r="G35" s="98">
        <v>43600</v>
      </c>
      <c r="H35" s="97">
        <v>1276.98</v>
      </c>
      <c r="I35" s="96">
        <v>268.17</v>
      </c>
      <c r="J35" s="90" t="s">
        <v>332</v>
      </c>
      <c r="K35" s="12"/>
      <c r="L35" s="95"/>
      <c r="M35" s="12" t="s">
        <v>332</v>
      </c>
      <c r="N35" s="94" t="s">
        <v>918</v>
      </c>
      <c r="O35" s="12" t="s">
        <v>950</v>
      </c>
      <c r="P35" s="93" t="s">
        <v>0</v>
      </c>
    </row>
    <row r="36" spans="1:16" ht="24" x14ac:dyDescent="0.25">
      <c r="A36" s="100" t="s">
        <v>989</v>
      </c>
      <c r="B36" s="12" t="s">
        <v>882</v>
      </c>
      <c r="C36" s="123" t="s">
        <v>988</v>
      </c>
      <c r="D36" s="99"/>
      <c r="E36" s="97">
        <v>1165</v>
      </c>
      <c r="F36" s="96">
        <v>244.65</v>
      </c>
      <c r="G36" s="98">
        <v>43600</v>
      </c>
      <c r="H36" s="97">
        <v>1165</v>
      </c>
      <c r="I36" s="96">
        <v>244.65</v>
      </c>
      <c r="J36" s="90" t="s">
        <v>332</v>
      </c>
      <c r="K36" s="12"/>
      <c r="L36" s="95"/>
      <c r="M36" s="12" t="s">
        <v>332</v>
      </c>
      <c r="N36" s="94" t="s">
        <v>987</v>
      </c>
      <c r="O36" s="12" t="s">
        <v>986</v>
      </c>
      <c r="P36" s="93" t="s">
        <v>0</v>
      </c>
    </row>
    <row r="37" spans="1:16" ht="36" x14ac:dyDescent="0.25">
      <c r="A37" s="100" t="s">
        <v>985</v>
      </c>
      <c r="B37" s="12" t="s">
        <v>882</v>
      </c>
      <c r="C37" s="123" t="s">
        <v>984</v>
      </c>
      <c r="D37" s="99"/>
      <c r="E37" s="97">
        <v>3240.27</v>
      </c>
      <c r="F37" s="96">
        <v>680.46</v>
      </c>
      <c r="G37" s="98">
        <v>43600</v>
      </c>
      <c r="H37" s="97">
        <v>3240.27</v>
      </c>
      <c r="I37" s="96">
        <v>680.46</v>
      </c>
      <c r="J37" s="90" t="s">
        <v>36</v>
      </c>
      <c r="K37" s="12"/>
      <c r="L37" s="95"/>
      <c r="M37" s="12" t="s">
        <v>36</v>
      </c>
      <c r="N37" s="94" t="s">
        <v>918</v>
      </c>
      <c r="O37" s="12" t="s">
        <v>950</v>
      </c>
      <c r="P37" s="93" t="s">
        <v>0</v>
      </c>
    </row>
    <row r="38" spans="1:16" ht="24" x14ac:dyDescent="0.25">
      <c r="A38" s="100" t="s">
        <v>983</v>
      </c>
      <c r="B38" s="12" t="s">
        <v>882</v>
      </c>
      <c r="C38" s="123" t="s">
        <v>982</v>
      </c>
      <c r="D38" s="99"/>
      <c r="E38" s="97">
        <v>3934</v>
      </c>
      <c r="F38" s="96">
        <v>826.14</v>
      </c>
      <c r="G38" s="98">
        <v>43600</v>
      </c>
      <c r="H38" s="97">
        <v>3934</v>
      </c>
      <c r="I38" s="96">
        <v>826.14</v>
      </c>
      <c r="J38" s="90" t="s">
        <v>332</v>
      </c>
      <c r="K38" s="12"/>
      <c r="L38" s="95"/>
      <c r="M38" s="12" t="s">
        <v>332</v>
      </c>
      <c r="N38" s="94" t="s">
        <v>981</v>
      </c>
      <c r="O38" s="12" t="s">
        <v>980</v>
      </c>
      <c r="P38" s="93" t="s">
        <v>0</v>
      </c>
    </row>
    <row r="39" spans="1:16" ht="24" x14ac:dyDescent="0.25">
      <c r="A39" s="100" t="s">
        <v>979</v>
      </c>
      <c r="B39" s="12" t="s">
        <v>882</v>
      </c>
      <c r="C39" s="123" t="s">
        <v>978</v>
      </c>
      <c r="D39" s="99"/>
      <c r="E39" s="97">
        <v>1575</v>
      </c>
      <c r="F39" s="96">
        <v>330.75</v>
      </c>
      <c r="G39" s="98">
        <v>43600</v>
      </c>
      <c r="H39" s="97">
        <v>1575</v>
      </c>
      <c r="I39" s="96">
        <v>330.75</v>
      </c>
      <c r="J39" s="90" t="s">
        <v>332</v>
      </c>
      <c r="K39" s="12"/>
      <c r="L39" s="95"/>
      <c r="M39" s="12" t="s">
        <v>332</v>
      </c>
      <c r="N39" s="94" t="s">
        <v>977</v>
      </c>
      <c r="O39" s="12" t="s">
        <v>976</v>
      </c>
      <c r="P39" s="93" t="s">
        <v>0</v>
      </c>
    </row>
    <row r="40" spans="1:16" ht="24" x14ac:dyDescent="0.25">
      <c r="A40" s="100" t="s">
        <v>971</v>
      </c>
      <c r="B40" s="12" t="s">
        <v>882</v>
      </c>
      <c r="C40" s="123" t="s">
        <v>975</v>
      </c>
      <c r="D40" s="99"/>
      <c r="E40" s="97">
        <v>4425</v>
      </c>
      <c r="F40" s="96">
        <v>929.25</v>
      </c>
      <c r="G40" s="98">
        <v>43600</v>
      </c>
      <c r="H40" s="97">
        <v>4425</v>
      </c>
      <c r="I40" s="96">
        <v>929.25</v>
      </c>
      <c r="J40" s="90" t="s">
        <v>332</v>
      </c>
      <c r="K40" s="12"/>
      <c r="L40" s="95"/>
      <c r="M40" s="12" t="s">
        <v>332</v>
      </c>
      <c r="N40" s="94" t="s">
        <v>974</v>
      </c>
      <c r="O40" s="12" t="s">
        <v>973</v>
      </c>
      <c r="P40" s="93" t="s">
        <v>0</v>
      </c>
    </row>
    <row r="41" spans="1:16" ht="24" x14ac:dyDescent="0.25">
      <c r="A41" s="100" t="s">
        <v>971</v>
      </c>
      <c r="B41" s="12" t="s">
        <v>882</v>
      </c>
      <c r="C41" s="123" t="s">
        <v>972</v>
      </c>
      <c r="D41" s="99"/>
      <c r="E41" s="97">
        <v>1296.6199999999999</v>
      </c>
      <c r="F41" s="96">
        <v>272.29000000000002</v>
      </c>
      <c r="G41" s="98">
        <v>43600</v>
      </c>
      <c r="H41" s="97">
        <v>1296.6199999999999</v>
      </c>
      <c r="I41" s="96">
        <v>272.29000000000002</v>
      </c>
      <c r="J41" s="90" t="s">
        <v>332</v>
      </c>
      <c r="K41" s="12"/>
      <c r="L41" s="95"/>
      <c r="M41" s="12" t="s">
        <v>332</v>
      </c>
      <c r="N41" s="94" t="s">
        <v>969</v>
      </c>
      <c r="O41" s="12" t="s">
        <v>968</v>
      </c>
      <c r="P41" s="93" t="s">
        <v>0</v>
      </c>
    </row>
    <row r="42" spans="1:16" x14ac:dyDescent="0.25">
      <c r="A42" s="100" t="s">
        <v>971</v>
      </c>
      <c r="B42" s="12" t="s">
        <v>882</v>
      </c>
      <c r="C42" s="123" t="s">
        <v>970</v>
      </c>
      <c r="D42" s="99"/>
      <c r="E42" s="97">
        <v>247.1</v>
      </c>
      <c r="F42" s="96">
        <v>51.89</v>
      </c>
      <c r="G42" s="98">
        <v>43600</v>
      </c>
      <c r="H42" s="97">
        <v>247.1</v>
      </c>
      <c r="I42" s="96">
        <v>51.89</v>
      </c>
      <c r="J42" s="90" t="s">
        <v>332</v>
      </c>
      <c r="K42" s="12"/>
      <c r="L42" s="95"/>
      <c r="M42" s="12" t="s">
        <v>332</v>
      </c>
      <c r="N42" s="94" t="s">
        <v>969</v>
      </c>
      <c r="O42" s="12" t="s">
        <v>968</v>
      </c>
      <c r="P42" s="93" t="s">
        <v>0</v>
      </c>
    </row>
    <row r="43" spans="1:16" ht="24" x14ac:dyDescent="0.25">
      <c r="A43" s="100" t="s">
        <v>967</v>
      </c>
      <c r="B43" s="12" t="s">
        <v>882</v>
      </c>
      <c r="C43" s="123" t="s">
        <v>966</v>
      </c>
      <c r="D43" s="99"/>
      <c r="E43" s="97">
        <v>30</v>
      </c>
      <c r="F43" s="96">
        <v>6.3</v>
      </c>
      <c r="G43" s="98">
        <v>43600</v>
      </c>
      <c r="H43" s="97">
        <v>30</v>
      </c>
      <c r="I43" s="96">
        <v>6.3</v>
      </c>
      <c r="J43" s="90" t="s">
        <v>332</v>
      </c>
      <c r="K43" s="12"/>
      <c r="L43" s="95"/>
      <c r="M43" s="12" t="s">
        <v>332</v>
      </c>
      <c r="N43" s="94" t="s">
        <v>965</v>
      </c>
      <c r="O43" s="12" t="s">
        <v>964</v>
      </c>
      <c r="P43" s="93" t="s">
        <v>0</v>
      </c>
    </row>
    <row r="44" spans="1:16" x14ac:dyDescent="0.25">
      <c r="A44" s="100" t="s">
        <v>963</v>
      </c>
      <c r="B44" s="12" t="s">
        <v>882</v>
      </c>
      <c r="C44" s="123" t="s">
        <v>962</v>
      </c>
      <c r="D44" s="99"/>
      <c r="E44" s="97">
        <v>4554.08</v>
      </c>
      <c r="F44" s="96">
        <v>956.36</v>
      </c>
      <c r="G44" s="98">
        <v>43600</v>
      </c>
      <c r="H44" s="97">
        <v>4554.08</v>
      </c>
      <c r="I44" s="96">
        <v>956.36</v>
      </c>
      <c r="J44" s="90" t="s">
        <v>36</v>
      </c>
      <c r="K44" s="12"/>
      <c r="L44" s="95"/>
      <c r="M44" s="12" t="s">
        <v>36</v>
      </c>
      <c r="N44" s="94" t="s">
        <v>961</v>
      </c>
      <c r="O44" s="12" t="s">
        <v>960</v>
      </c>
      <c r="P44" s="93" t="s">
        <v>0</v>
      </c>
    </row>
    <row r="45" spans="1:16" ht="24" x14ac:dyDescent="0.25">
      <c r="A45" s="100" t="s">
        <v>959</v>
      </c>
      <c r="B45" s="12" t="s">
        <v>882</v>
      </c>
      <c r="C45" s="123" t="s">
        <v>958</v>
      </c>
      <c r="D45" s="99"/>
      <c r="E45" s="97">
        <v>597.64</v>
      </c>
      <c r="F45" s="96">
        <v>125.5</v>
      </c>
      <c r="G45" s="98">
        <v>43600</v>
      </c>
      <c r="H45" s="97">
        <v>597.64</v>
      </c>
      <c r="I45" s="96">
        <v>125.5</v>
      </c>
      <c r="J45" s="90" t="s">
        <v>36</v>
      </c>
      <c r="K45" s="12"/>
      <c r="L45" s="95"/>
      <c r="M45" s="12" t="s">
        <v>36</v>
      </c>
      <c r="N45" s="94" t="s">
        <v>590</v>
      </c>
      <c r="O45" s="12" t="s">
        <v>589</v>
      </c>
      <c r="P45" s="93" t="s">
        <v>0</v>
      </c>
    </row>
    <row r="46" spans="1:16" ht="24" x14ac:dyDescent="0.25">
      <c r="A46" s="100" t="s">
        <v>956</v>
      </c>
      <c r="B46" s="12" t="s">
        <v>882</v>
      </c>
      <c r="C46" s="123" t="s">
        <v>957</v>
      </c>
      <c r="D46" s="99"/>
      <c r="E46" s="97">
        <v>306.26</v>
      </c>
      <c r="F46" s="96">
        <v>64.319999999999993</v>
      </c>
      <c r="G46" s="98">
        <v>43600</v>
      </c>
      <c r="H46" s="97">
        <v>306.26</v>
      </c>
      <c r="I46" s="96">
        <v>64.319999999999993</v>
      </c>
      <c r="J46" s="90" t="s">
        <v>332</v>
      </c>
      <c r="K46" s="12"/>
      <c r="L46" s="95"/>
      <c r="M46" s="12" t="s">
        <v>332</v>
      </c>
      <c r="N46" s="94" t="s">
        <v>954</v>
      </c>
      <c r="O46" s="12" t="s">
        <v>953</v>
      </c>
      <c r="P46" s="93" t="s">
        <v>0</v>
      </c>
    </row>
    <row r="47" spans="1:16" ht="24" x14ac:dyDescent="0.25">
      <c r="A47" s="100" t="s">
        <v>956</v>
      </c>
      <c r="B47" s="12" t="s">
        <v>882</v>
      </c>
      <c r="C47" s="123" t="s">
        <v>955</v>
      </c>
      <c r="D47" s="99"/>
      <c r="E47" s="97">
        <v>33.729999999999997</v>
      </c>
      <c r="F47" s="96">
        <v>7.09</v>
      </c>
      <c r="G47" s="98">
        <v>43600</v>
      </c>
      <c r="H47" s="97">
        <v>33.729999999999997</v>
      </c>
      <c r="I47" s="96">
        <v>7.09</v>
      </c>
      <c r="J47" s="90" t="s">
        <v>332</v>
      </c>
      <c r="K47" s="12"/>
      <c r="L47" s="95"/>
      <c r="M47" s="12" t="s">
        <v>332</v>
      </c>
      <c r="N47" s="94" t="s">
        <v>954</v>
      </c>
      <c r="O47" s="12" t="s">
        <v>953</v>
      </c>
      <c r="P47" s="93" t="s">
        <v>0</v>
      </c>
    </row>
    <row r="48" spans="1:16" ht="36" x14ac:dyDescent="0.25">
      <c r="A48" s="100" t="s">
        <v>952</v>
      </c>
      <c r="B48" s="12" t="s">
        <v>882</v>
      </c>
      <c r="C48" s="123" t="s">
        <v>951</v>
      </c>
      <c r="D48" s="99"/>
      <c r="E48" s="97">
        <v>688.55</v>
      </c>
      <c r="F48" s="96">
        <v>144.6</v>
      </c>
      <c r="G48" s="98">
        <v>43600</v>
      </c>
      <c r="H48" s="97">
        <v>688.55</v>
      </c>
      <c r="I48" s="96">
        <v>144.6</v>
      </c>
      <c r="J48" s="90" t="s">
        <v>332</v>
      </c>
      <c r="K48" s="12"/>
      <c r="L48" s="95"/>
      <c r="M48" s="12" t="s">
        <v>332</v>
      </c>
      <c r="N48" s="94" t="s">
        <v>918</v>
      </c>
      <c r="O48" s="12" t="s">
        <v>950</v>
      </c>
      <c r="P48" s="93" t="s">
        <v>0</v>
      </c>
    </row>
    <row r="49" spans="1:16" ht="24" x14ac:dyDescent="0.25">
      <c r="A49" s="100" t="s">
        <v>949</v>
      </c>
      <c r="B49" s="12" t="s">
        <v>882</v>
      </c>
      <c r="C49" s="123" t="s">
        <v>948</v>
      </c>
      <c r="D49" s="99"/>
      <c r="E49" s="97">
        <v>1477.62</v>
      </c>
      <c r="F49" s="96">
        <v>310.3</v>
      </c>
      <c r="G49" s="98">
        <v>43600</v>
      </c>
      <c r="H49" s="97">
        <v>1477.62</v>
      </c>
      <c r="I49" s="96">
        <v>310.3</v>
      </c>
      <c r="J49" s="90" t="s">
        <v>332</v>
      </c>
      <c r="K49" s="12"/>
      <c r="L49" s="95"/>
      <c r="M49" s="12" t="s">
        <v>332</v>
      </c>
      <c r="N49" s="94" t="s">
        <v>947</v>
      </c>
      <c r="O49" s="12" t="s">
        <v>944</v>
      </c>
      <c r="P49" s="93" t="s">
        <v>0</v>
      </c>
    </row>
    <row r="50" spans="1:16" ht="24" x14ac:dyDescent="0.25">
      <c r="A50" s="100" t="s">
        <v>946</v>
      </c>
      <c r="B50" s="12" t="s">
        <v>882</v>
      </c>
      <c r="C50" s="123" t="s">
        <v>945</v>
      </c>
      <c r="D50" s="99"/>
      <c r="E50" s="97">
        <v>1321.45</v>
      </c>
      <c r="F50" s="96">
        <v>277.5</v>
      </c>
      <c r="G50" s="98">
        <v>43600</v>
      </c>
      <c r="H50" s="97">
        <v>1321.45</v>
      </c>
      <c r="I50" s="96">
        <v>277.5</v>
      </c>
      <c r="J50" s="90" t="s">
        <v>332</v>
      </c>
      <c r="K50" s="12"/>
      <c r="L50" s="95"/>
      <c r="M50" s="12" t="s">
        <v>332</v>
      </c>
      <c r="N50" s="94" t="s">
        <v>875</v>
      </c>
      <c r="O50" s="12" t="s">
        <v>944</v>
      </c>
      <c r="P50" s="93" t="s">
        <v>0</v>
      </c>
    </row>
    <row r="51" spans="1:16" ht="24" x14ac:dyDescent="0.25">
      <c r="A51" s="100" t="s">
        <v>943</v>
      </c>
      <c r="B51" s="12" t="s">
        <v>882</v>
      </c>
      <c r="C51" s="123" t="s">
        <v>942</v>
      </c>
      <c r="D51" s="99"/>
      <c r="E51" s="97">
        <v>1390</v>
      </c>
      <c r="F51" s="96">
        <v>291.89999999999998</v>
      </c>
      <c r="G51" s="98">
        <v>43606</v>
      </c>
      <c r="H51" s="97">
        <v>1390</v>
      </c>
      <c r="I51" s="96">
        <v>291.89999999999998</v>
      </c>
      <c r="J51" s="90" t="s">
        <v>332</v>
      </c>
      <c r="K51" s="12"/>
      <c r="L51" s="95"/>
      <c r="M51" s="12" t="s">
        <v>332</v>
      </c>
      <c r="N51" s="94" t="s">
        <v>941</v>
      </c>
      <c r="O51" s="12" t="s">
        <v>940</v>
      </c>
      <c r="P51" s="93" t="s">
        <v>0</v>
      </c>
    </row>
    <row r="52" spans="1:16" ht="48" x14ac:dyDescent="0.25">
      <c r="A52" s="100" t="s">
        <v>939</v>
      </c>
      <c r="B52" s="12" t="s">
        <v>882</v>
      </c>
      <c r="C52" s="123" t="s">
        <v>938</v>
      </c>
      <c r="D52" s="99"/>
      <c r="E52" s="97">
        <v>4035</v>
      </c>
      <c r="F52" s="96">
        <v>847.35</v>
      </c>
      <c r="G52" s="98">
        <v>43612</v>
      </c>
      <c r="H52" s="97">
        <v>4035</v>
      </c>
      <c r="I52" s="96">
        <v>847.35</v>
      </c>
      <c r="J52" s="90" t="s">
        <v>332</v>
      </c>
      <c r="K52" s="12"/>
      <c r="L52" s="95"/>
      <c r="M52" s="12" t="s">
        <v>332</v>
      </c>
      <c r="N52" s="94" t="s">
        <v>937</v>
      </c>
      <c r="O52" s="12" t="s">
        <v>936</v>
      </c>
      <c r="P52" s="93" t="s">
        <v>0</v>
      </c>
    </row>
    <row r="53" spans="1:16" ht="24" x14ac:dyDescent="0.25">
      <c r="A53" s="100" t="s">
        <v>935</v>
      </c>
      <c r="B53" s="12" t="s">
        <v>882</v>
      </c>
      <c r="C53" s="123" t="s">
        <v>934</v>
      </c>
      <c r="D53" s="99"/>
      <c r="E53" s="97">
        <v>1438</v>
      </c>
      <c r="F53" s="96">
        <v>301.98</v>
      </c>
      <c r="G53" s="98">
        <v>43615</v>
      </c>
      <c r="H53" s="97">
        <v>1438</v>
      </c>
      <c r="I53" s="96">
        <v>301.98</v>
      </c>
      <c r="J53" s="90" t="s">
        <v>332</v>
      </c>
      <c r="K53" s="12"/>
      <c r="L53" s="95"/>
      <c r="M53" s="12" t="s">
        <v>332</v>
      </c>
      <c r="N53" s="94" t="s">
        <v>868</v>
      </c>
      <c r="O53" s="12" t="s">
        <v>867</v>
      </c>
      <c r="P53" s="93"/>
    </row>
    <row r="54" spans="1:16" ht="48" x14ac:dyDescent="0.25">
      <c r="A54" s="100" t="s">
        <v>933</v>
      </c>
      <c r="B54" s="12" t="s">
        <v>932</v>
      </c>
      <c r="C54" s="123" t="s">
        <v>931</v>
      </c>
      <c r="D54" s="99"/>
      <c r="E54" s="97">
        <v>1110</v>
      </c>
      <c r="F54" s="96">
        <v>233.1</v>
      </c>
      <c r="G54" s="98">
        <v>43615</v>
      </c>
      <c r="H54" s="97">
        <v>1110</v>
      </c>
      <c r="I54" s="96">
        <v>233.1</v>
      </c>
      <c r="J54" s="90" t="s">
        <v>332</v>
      </c>
      <c r="K54" s="12"/>
      <c r="L54" s="95"/>
      <c r="M54" s="12" t="s">
        <v>332</v>
      </c>
      <c r="N54" s="94" t="s">
        <v>930</v>
      </c>
      <c r="O54" s="12" t="s">
        <v>929</v>
      </c>
      <c r="P54" s="93" t="s">
        <v>0</v>
      </c>
    </row>
    <row r="55" spans="1:16" ht="36" x14ac:dyDescent="0.25">
      <c r="A55" s="12" t="s">
        <v>928</v>
      </c>
      <c r="B55" s="51" t="s">
        <v>882</v>
      </c>
      <c r="C55" s="123" t="s">
        <v>927</v>
      </c>
      <c r="D55" s="99"/>
      <c r="E55" s="97">
        <v>2131.2199999999998</v>
      </c>
      <c r="F55" s="96">
        <v>441</v>
      </c>
      <c r="G55" s="98">
        <v>43615</v>
      </c>
      <c r="H55" s="97">
        <v>2131.2199999999998</v>
      </c>
      <c r="I55" s="96">
        <v>441</v>
      </c>
      <c r="J55" s="90" t="s">
        <v>332</v>
      </c>
      <c r="K55" s="12"/>
      <c r="L55" s="95"/>
      <c r="M55" s="12" t="s">
        <v>332</v>
      </c>
      <c r="N55" s="94" t="s">
        <v>926</v>
      </c>
      <c r="O55" s="12" t="s">
        <v>925</v>
      </c>
      <c r="P55" s="93" t="s">
        <v>0</v>
      </c>
    </row>
    <row r="56" spans="1:16" ht="24" x14ac:dyDescent="0.25">
      <c r="A56" s="100" t="s">
        <v>924</v>
      </c>
      <c r="B56" s="12" t="s">
        <v>882</v>
      </c>
      <c r="C56" s="123" t="s">
        <v>923</v>
      </c>
      <c r="D56" s="99"/>
      <c r="E56" s="97">
        <v>1372</v>
      </c>
      <c r="F56" s="96">
        <v>288.12</v>
      </c>
      <c r="G56" s="98">
        <v>43623</v>
      </c>
      <c r="H56" s="97">
        <v>1372</v>
      </c>
      <c r="I56" s="96">
        <v>288.12</v>
      </c>
      <c r="J56" s="90" t="s">
        <v>332</v>
      </c>
      <c r="K56" s="12"/>
      <c r="L56" s="95"/>
      <c r="M56" s="12" t="s">
        <v>332</v>
      </c>
      <c r="N56" s="94" t="s">
        <v>922</v>
      </c>
      <c r="O56" s="12" t="s">
        <v>921</v>
      </c>
      <c r="P56" s="93" t="s">
        <v>0</v>
      </c>
    </row>
    <row r="57" spans="1:16" ht="24" x14ac:dyDescent="0.25">
      <c r="A57" s="100" t="s">
        <v>920</v>
      </c>
      <c r="B57" s="12" t="s">
        <v>882</v>
      </c>
      <c r="C57" s="123" t="s">
        <v>919</v>
      </c>
      <c r="D57" s="99"/>
      <c r="E57" s="97">
        <v>135.30000000000001</v>
      </c>
      <c r="F57" s="96">
        <v>28.41</v>
      </c>
      <c r="G57" s="98">
        <v>43628</v>
      </c>
      <c r="H57" s="97">
        <v>135.30000000000001</v>
      </c>
      <c r="I57" s="96">
        <v>28.41</v>
      </c>
      <c r="J57" s="90" t="s">
        <v>332</v>
      </c>
      <c r="K57" s="12"/>
      <c r="L57" s="95"/>
      <c r="M57" s="12" t="s">
        <v>332</v>
      </c>
      <c r="N57" s="94" t="s">
        <v>918</v>
      </c>
      <c r="O57" s="12" t="s">
        <v>917</v>
      </c>
      <c r="P57" s="93" t="s">
        <v>0</v>
      </c>
    </row>
    <row r="58" spans="1:16" ht="24" x14ac:dyDescent="0.25">
      <c r="A58" s="100" t="s">
        <v>916</v>
      </c>
      <c r="B58" s="12" t="s">
        <v>882</v>
      </c>
      <c r="C58" s="123" t="s">
        <v>915</v>
      </c>
      <c r="D58" s="99"/>
      <c r="E58" s="97">
        <v>264.44</v>
      </c>
      <c r="F58" s="96">
        <v>55.53</v>
      </c>
      <c r="G58" s="98">
        <v>43628</v>
      </c>
      <c r="H58" s="97">
        <v>264.44</v>
      </c>
      <c r="I58" s="96">
        <v>55.53</v>
      </c>
      <c r="J58" s="90" t="s">
        <v>332</v>
      </c>
      <c r="K58" s="12"/>
      <c r="L58" s="95"/>
      <c r="M58" s="12" t="s">
        <v>332</v>
      </c>
      <c r="N58" s="94" t="s">
        <v>914</v>
      </c>
      <c r="O58" s="12" t="s">
        <v>913</v>
      </c>
      <c r="P58" s="93" t="s">
        <v>0</v>
      </c>
    </row>
    <row r="59" spans="1:16" x14ac:dyDescent="0.25">
      <c r="A59" s="100" t="s">
        <v>912</v>
      </c>
      <c r="B59" s="12" t="s">
        <v>882</v>
      </c>
      <c r="C59" s="123" t="s">
        <v>911</v>
      </c>
      <c r="D59" s="99"/>
      <c r="E59" s="97">
        <v>10.09</v>
      </c>
      <c r="F59" s="96">
        <v>2.12</v>
      </c>
      <c r="G59" s="98">
        <v>43628</v>
      </c>
      <c r="H59" s="97">
        <v>10.09</v>
      </c>
      <c r="I59" s="96">
        <v>2.12</v>
      </c>
      <c r="J59" s="90" t="s">
        <v>332</v>
      </c>
      <c r="K59" s="12"/>
      <c r="L59" s="95"/>
      <c r="M59" s="12" t="s">
        <v>332</v>
      </c>
      <c r="N59" s="94" t="s">
        <v>179</v>
      </c>
      <c r="O59" s="12" t="s">
        <v>910</v>
      </c>
      <c r="P59" s="93" t="s">
        <v>0</v>
      </c>
    </row>
    <row r="60" spans="1:16" ht="24" x14ac:dyDescent="0.25">
      <c r="A60" s="100" t="s">
        <v>909</v>
      </c>
      <c r="B60" s="12" t="s">
        <v>882</v>
      </c>
      <c r="C60" s="123" t="s">
        <v>908</v>
      </c>
      <c r="D60" s="99"/>
      <c r="E60" s="97">
        <v>151.04</v>
      </c>
      <c r="F60" s="96">
        <v>31.72</v>
      </c>
      <c r="G60" s="98">
        <v>43628</v>
      </c>
      <c r="H60" s="97">
        <v>151.04</v>
      </c>
      <c r="I60" s="96">
        <v>31.72</v>
      </c>
      <c r="J60" s="90" t="s">
        <v>332</v>
      </c>
      <c r="K60" s="12"/>
      <c r="L60" s="95"/>
      <c r="M60" s="12" t="s">
        <v>332</v>
      </c>
      <c r="N60" s="94" t="s">
        <v>590</v>
      </c>
      <c r="O60" s="12" t="s">
        <v>589</v>
      </c>
      <c r="P60" s="93" t="s">
        <v>0</v>
      </c>
    </row>
    <row r="61" spans="1:16" ht="36" x14ac:dyDescent="0.25">
      <c r="A61" s="100" t="s">
        <v>907</v>
      </c>
      <c r="B61" s="12" t="s">
        <v>882</v>
      </c>
      <c r="C61" s="123" t="s">
        <v>906</v>
      </c>
      <c r="D61" s="99"/>
      <c r="E61" s="97">
        <v>351</v>
      </c>
      <c r="F61" s="96">
        <v>73.709999999999994</v>
      </c>
      <c r="G61" s="98">
        <v>43628</v>
      </c>
      <c r="H61" s="97">
        <v>351</v>
      </c>
      <c r="I61" s="96">
        <v>73.709999999999994</v>
      </c>
      <c r="J61" s="90" t="s">
        <v>332</v>
      </c>
      <c r="K61" s="12"/>
      <c r="L61" s="95"/>
      <c r="M61" s="12" t="s">
        <v>332</v>
      </c>
      <c r="N61" s="94" t="s">
        <v>905</v>
      </c>
      <c r="O61" s="12" t="s">
        <v>904</v>
      </c>
      <c r="P61" s="93" t="s">
        <v>0</v>
      </c>
    </row>
    <row r="62" spans="1:16" ht="36" x14ac:dyDescent="0.25">
      <c r="A62" s="100" t="s">
        <v>903</v>
      </c>
      <c r="B62" s="12" t="s">
        <v>882</v>
      </c>
      <c r="C62" s="123" t="s">
        <v>902</v>
      </c>
      <c r="D62" s="99"/>
      <c r="E62" s="97">
        <v>59.78</v>
      </c>
      <c r="F62" s="96">
        <v>12.55</v>
      </c>
      <c r="G62" s="98">
        <v>43628</v>
      </c>
      <c r="H62" s="97">
        <v>59.78</v>
      </c>
      <c r="I62" s="96">
        <v>12.55</v>
      </c>
      <c r="J62" s="90" t="s">
        <v>332</v>
      </c>
      <c r="K62" s="12"/>
      <c r="L62" s="95"/>
      <c r="M62" s="12" t="s">
        <v>332</v>
      </c>
      <c r="N62" s="94" t="s">
        <v>600</v>
      </c>
      <c r="O62" s="12" t="s">
        <v>901</v>
      </c>
      <c r="P62" s="93" t="s">
        <v>0</v>
      </c>
    </row>
    <row r="63" spans="1:16" ht="24" x14ac:dyDescent="0.25">
      <c r="A63" s="100" t="s">
        <v>900</v>
      </c>
      <c r="B63" s="12" t="s">
        <v>882</v>
      </c>
      <c r="C63" s="123" t="s">
        <v>899</v>
      </c>
      <c r="D63" s="99"/>
      <c r="E63" s="97">
        <v>205</v>
      </c>
      <c r="F63" s="96">
        <v>43.05</v>
      </c>
      <c r="G63" s="98">
        <v>43628</v>
      </c>
      <c r="H63" s="97">
        <v>205</v>
      </c>
      <c r="I63" s="96">
        <v>43.05</v>
      </c>
      <c r="J63" s="90" t="s">
        <v>332</v>
      </c>
      <c r="K63" s="12"/>
      <c r="L63" s="95"/>
      <c r="M63" s="12" t="s">
        <v>332</v>
      </c>
      <c r="N63" s="94" t="s">
        <v>898</v>
      </c>
      <c r="O63" s="12" t="s">
        <v>897</v>
      </c>
      <c r="P63" s="93" t="s">
        <v>0</v>
      </c>
    </row>
    <row r="64" spans="1:16" ht="24" x14ac:dyDescent="0.25">
      <c r="A64" s="100" t="s">
        <v>896</v>
      </c>
      <c r="B64" s="12" t="s">
        <v>882</v>
      </c>
      <c r="C64" s="123" t="s">
        <v>895</v>
      </c>
      <c r="D64" s="99"/>
      <c r="E64" s="97">
        <v>63.23</v>
      </c>
      <c r="F64" s="96">
        <v>13.28</v>
      </c>
      <c r="G64" s="98">
        <v>43628</v>
      </c>
      <c r="H64" s="97">
        <v>63.23</v>
      </c>
      <c r="I64" s="96">
        <v>13.28</v>
      </c>
      <c r="J64" s="90" t="s">
        <v>332</v>
      </c>
      <c r="K64" s="12"/>
      <c r="L64" s="95"/>
      <c r="M64" s="12" t="s">
        <v>332</v>
      </c>
      <c r="N64" s="94" t="s">
        <v>331</v>
      </c>
      <c r="O64" s="12" t="s">
        <v>894</v>
      </c>
      <c r="P64" s="93" t="s">
        <v>0</v>
      </c>
    </row>
    <row r="65" spans="1:16" x14ac:dyDescent="0.25">
      <c r="A65" s="100" t="s">
        <v>893</v>
      </c>
      <c r="B65" s="12" t="s">
        <v>882</v>
      </c>
      <c r="C65" s="123" t="s">
        <v>892</v>
      </c>
      <c r="D65" s="99"/>
      <c r="E65" s="97">
        <v>2420.91</v>
      </c>
      <c r="F65" s="96">
        <v>508.39</v>
      </c>
      <c r="G65" s="98">
        <v>43628</v>
      </c>
      <c r="H65" s="97">
        <v>2420.91</v>
      </c>
      <c r="I65" s="96">
        <v>508.39</v>
      </c>
      <c r="J65" s="90" t="s">
        <v>332</v>
      </c>
      <c r="K65" s="12"/>
      <c r="L65" s="95"/>
      <c r="M65" s="12" t="s">
        <v>332</v>
      </c>
      <c r="N65" s="94" t="s">
        <v>891</v>
      </c>
      <c r="O65" s="12" t="s">
        <v>890</v>
      </c>
      <c r="P65" s="93" t="s">
        <v>0</v>
      </c>
    </row>
    <row r="66" spans="1:16" ht="36" x14ac:dyDescent="0.25">
      <c r="A66" s="100" t="s">
        <v>889</v>
      </c>
      <c r="B66" s="12" t="s">
        <v>882</v>
      </c>
      <c r="C66" s="123" t="s">
        <v>888</v>
      </c>
      <c r="D66" s="99"/>
      <c r="E66" s="97">
        <v>406.64</v>
      </c>
      <c r="F66" s="96">
        <v>85.39</v>
      </c>
      <c r="G66" s="98">
        <v>43628</v>
      </c>
      <c r="H66" s="97">
        <v>406.64</v>
      </c>
      <c r="I66" s="96">
        <v>85.39</v>
      </c>
      <c r="J66" s="90" t="s">
        <v>332</v>
      </c>
      <c r="K66" s="12"/>
      <c r="L66" s="95"/>
      <c r="M66" s="12" t="s">
        <v>332</v>
      </c>
      <c r="N66" s="94" t="s">
        <v>887</v>
      </c>
      <c r="O66" s="12" t="s">
        <v>886</v>
      </c>
      <c r="P66" s="93" t="s">
        <v>0</v>
      </c>
    </row>
    <row r="67" spans="1:16" ht="24" x14ac:dyDescent="0.25">
      <c r="A67" s="100" t="s">
        <v>885</v>
      </c>
      <c r="B67" s="12" t="s">
        <v>882</v>
      </c>
      <c r="C67" s="123" t="s">
        <v>884</v>
      </c>
      <c r="D67" s="99"/>
      <c r="E67" s="97">
        <v>746.16</v>
      </c>
      <c r="F67" s="96">
        <v>156.69</v>
      </c>
      <c r="G67" s="98">
        <v>43628</v>
      </c>
      <c r="H67" s="97">
        <v>746.16</v>
      </c>
      <c r="I67" s="96">
        <v>156.69</v>
      </c>
      <c r="J67" s="90" t="s">
        <v>332</v>
      </c>
      <c r="K67" s="12"/>
      <c r="L67" s="95"/>
      <c r="M67" s="12" t="s">
        <v>332</v>
      </c>
      <c r="N67" s="94" t="s">
        <v>880</v>
      </c>
      <c r="O67" s="12" t="s">
        <v>879</v>
      </c>
      <c r="P67" s="93" t="s">
        <v>0</v>
      </c>
    </row>
    <row r="68" spans="1:16" x14ac:dyDescent="0.25">
      <c r="A68" s="100" t="s">
        <v>883</v>
      </c>
      <c r="B68" s="12" t="s">
        <v>882</v>
      </c>
      <c r="C68" s="123" t="s">
        <v>881</v>
      </c>
      <c r="D68" s="99"/>
      <c r="E68" s="97">
        <v>697.61</v>
      </c>
      <c r="F68" s="96">
        <v>146.5</v>
      </c>
      <c r="G68" s="98">
        <v>43628</v>
      </c>
      <c r="H68" s="97">
        <v>697.61</v>
      </c>
      <c r="I68" s="96">
        <v>146.5</v>
      </c>
      <c r="J68" s="90" t="s">
        <v>332</v>
      </c>
      <c r="K68" s="12"/>
      <c r="L68" s="95"/>
      <c r="M68" s="12" t="s">
        <v>332</v>
      </c>
      <c r="N68" s="94" t="s">
        <v>880</v>
      </c>
      <c r="O68" s="12" t="s">
        <v>879</v>
      </c>
      <c r="P68" s="93" t="s">
        <v>0</v>
      </c>
    </row>
    <row r="69" spans="1:16" ht="24" x14ac:dyDescent="0.25">
      <c r="A69" s="100" t="s">
        <v>878</v>
      </c>
      <c r="B69" s="12" t="s">
        <v>853</v>
      </c>
      <c r="C69" s="123" t="s">
        <v>877</v>
      </c>
      <c r="D69" s="99"/>
      <c r="E69" s="97">
        <v>7196.52</v>
      </c>
      <c r="F69" s="96">
        <v>1511.27</v>
      </c>
      <c r="G69" s="98">
        <v>43591</v>
      </c>
      <c r="H69" s="97">
        <v>7196.52</v>
      </c>
      <c r="I69" s="96" t="s">
        <v>876</v>
      </c>
      <c r="J69" s="90" t="s">
        <v>332</v>
      </c>
      <c r="K69" s="12"/>
      <c r="L69" s="95"/>
      <c r="M69" s="12" t="s">
        <v>305</v>
      </c>
      <c r="N69" s="130" t="s">
        <v>875</v>
      </c>
      <c r="O69" s="12" t="s">
        <v>874</v>
      </c>
      <c r="P69" s="93" t="s">
        <v>0</v>
      </c>
    </row>
    <row r="70" spans="1:16" ht="24" x14ac:dyDescent="0.25">
      <c r="A70" s="100" t="s">
        <v>873</v>
      </c>
      <c r="B70" s="12" t="s">
        <v>858</v>
      </c>
      <c r="C70" s="123" t="s">
        <v>872</v>
      </c>
      <c r="D70" s="99"/>
      <c r="E70" s="97">
        <v>15571.83</v>
      </c>
      <c r="F70" s="96">
        <v>3270.08</v>
      </c>
      <c r="G70" s="98">
        <v>43591</v>
      </c>
      <c r="H70" s="97" t="s">
        <v>871</v>
      </c>
      <c r="I70" s="96">
        <v>3270.08</v>
      </c>
      <c r="J70" s="90" t="s">
        <v>332</v>
      </c>
      <c r="K70" s="12"/>
      <c r="L70" s="95"/>
      <c r="M70" s="12" t="s">
        <v>305</v>
      </c>
      <c r="N70" s="94" t="s">
        <v>868</v>
      </c>
      <c r="O70" s="12" t="s">
        <v>867</v>
      </c>
      <c r="P70" s="93"/>
    </row>
    <row r="71" spans="1:16" ht="24" x14ac:dyDescent="0.25">
      <c r="A71" s="100" t="s">
        <v>870</v>
      </c>
      <c r="B71" s="12" t="s">
        <v>853</v>
      </c>
      <c r="C71" s="123" t="s">
        <v>869</v>
      </c>
      <c r="D71" s="99"/>
      <c r="E71" s="97">
        <v>8809.02</v>
      </c>
      <c r="F71" s="96">
        <v>1849.89</v>
      </c>
      <c r="G71" s="98">
        <v>43591</v>
      </c>
      <c r="H71" s="97">
        <v>8809.02</v>
      </c>
      <c r="I71" s="96">
        <v>1849.89</v>
      </c>
      <c r="J71" s="90" t="s">
        <v>332</v>
      </c>
      <c r="K71" s="12"/>
      <c r="L71" s="95"/>
      <c r="M71" s="12" t="s">
        <v>305</v>
      </c>
      <c r="N71" s="94" t="s">
        <v>868</v>
      </c>
      <c r="O71" s="12" t="s">
        <v>867</v>
      </c>
      <c r="P71" s="93"/>
    </row>
    <row r="72" spans="1:16" ht="36" x14ac:dyDescent="0.25">
      <c r="A72" s="100" t="s">
        <v>866</v>
      </c>
      <c r="B72" s="12" t="s">
        <v>865</v>
      </c>
      <c r="C72" s="123" t="s">
        <v>864</v>
      </c>
      <c r="D72" s="99"/>
      <c r="E72" s="97">
        <v>7300</v>
      </c>
      <c r="F72" s="96">
        <v>1533</v>
      </c>
      <c r="G72" s="98">
        <v>43627</v>
      </c>
      <c r="H72" s="97">
        <v>7300</v>
      </c>
      <c r="I72" s="96">
        <v>1533</v>
      </c>
      <c r="J72" s="90" t="s">
        <v>332</v>
      </c>
      <c r="K72" s="12"/>
      <c r="L72" s="95"/>
      <c r="M72" s="12" t="s">
        <v>305</v>
      </c>
      <c r="N72" s="94" t="s">
        <v>863</v>
      </c>
      <c r="O72" s="12" t="s">
        <v>862</v>
      </c>
      <c r="P72" s="93" t="s">
        <v>0</v>
      </c>
    </row>
    <row r="73" spans="1:16" ht="24" x14ac:dyDescent="0.25">
      <c r="A73" s="100" t="s">
        <v>861</v>
      </c>
      <c r="B73" s="12" t="s">
        <v>858</v>
      </c>
      <c r="C73" s="123" t="s">
        <v>860</v>
      </c>
      <c r="D73" s="99"/>
      <c r="E73" s="97">
        <v>15973.99</v>
      </c>
      <c r="F73" s="96">
        <v>3354.54</v>
      </c>
      <c r="G73" s="98">
        <v>43621</v>
      </c>
      <c r="H73" s="97">
        <v>15973.99</v>
      </c>
      <c r="I73" s="96">
        <v>3354.54</v>
      </c>
      <c r="J73" s="90" t="s">
        <v>332</v>
      </c>
      <c r="K73" s="12"/>
      <c r="L73" s="95"/>
      <c r="M73" s="12" t="s">
        <v>305</v>
      </c>
      <c r="N73" s="94" t="s">
        <v>856</v>
      </c>
      <c r="O73" s="12" t="s">
        <v>855</v>
      </c>
      <c r="P73" s="93" t="s">
        <v>0</v>
      </c>
    </row>
    <row r="74" spans="1:16" ht="24" x14ac:dyDescent="0.25">
      <c r="A74" s="100" t="s">
        <v>859</v>
      </c>
      <c r="B74" s="12" t="s">
        <v>858</v>
      </c>
      <c r="C74" s="123" t="s">
        <v>857</v>
      </c>
      <c r="D74" s="99"/>
      <c r="E74" s="97">
        <v>17911.12</v>
      </c>
      <c r="F74" s="96">
        <v>3761.34</v>
      </c>
      <c r="G74" s="98">
        <v>43629</v>
      </c>
      <c r="H74" s="97">
        <v>17911.12</v>
      </c>
      <c r="I74" s="96">
        <v>3761.34</v>
      </c>
      <c r="J74" s="90" t="s">
        <v>332</v>
      </c>
      <c r="K74" s="12"/>
      <c r="L74" s="95"/>
      <c r="M74" s="12" t="s">
        <v>305</v>
      </c>
      <c r="N74" s="94" t="s">
        <v>856</v>
      </c>
      <c r="O74" s="12" t="s">
        <v>855</v>
      </c>
      <c r="P74" s="93" t="s">
        <v>0</v>
      </c>
    </row>
    <row r="75" spans="1:16" ht="24" x14ac:dyDescent="0.25">
      <c r="A75" s="100" t="s">
        <v>854</v>
      </c>
      <c r="B75" s="12" t="s">
        <v>853</v>
      </c>
      <c r="C75" s="123" t="s">
        <v>852</v>
      </c>
      <c r="D75" s="99"/>
      <c r="E75" s="97">
        <v>14978.14</v>
      </c>
      <c r="F75" s="96">
        <v>3145.41</v>
      </c>
      <c r="G75" s="98">
        <v>43627</v>
      </c>
      <c r="H75" s="97">
        <v>14978.14</v>
      </c>
      <c r="I75" s="96">
        <v>3145.41</v>
      </c>
      <c r="J75" s="90" t="s">
        <v>332</v>
      </c>
      <c r="K75" s="12"/>
      <c r="L75" s="95"/>
      <c r="M75" s="12" t="s">
        <v>305</v>
      </c>
      <c r="N75" s="94" t="s">
        <v>851</v>
      </c>
      <c r="O75" s="12" t="s">
        <v>850</v>
      </c>
      <c r="P75" s="93" t="s">
        <v>0</v>
      </c>
    </row>
    <row r="91" spans="1:16" x14ac:dyDescent="0.25">
      <c r="A91" s="51"/>
      <c r="C91" s="51"/>
      <c r="E91" s="51"/>
      <c r="F91" s="51"/>
      <c r="G91" s="51"/>
      <c r="H91" s="51"/>
      <c r="I91" s="51"/>
      <c r="L91" s="51"/>
      <c r="P91" s="51"/>
    </row>
    <row r="92" spans="1:16" x14ac:dyDescent="0.25">
      <c r="A92" s="51"/>
      <c r="C92" s="51"/>
      <c r="E92" s="51"/>
      <c r="F92" s="51"/>
      <c r="G92" s="51"/>
      <c r="H92" s="51"/>
      <c r="I92" s="51"/>
      <c r="L92" s="51"/>
      <c r="P92" s="51"/>
    </row>
    <row r="93" spans="1:16" x14ac:dyDescent="0.25">
      <c r="A93" s="51"/>
      <c r="C93" s="51"/>
      <c r="E93" s="51"/>
      <c r="F93" s="51"/>
      <c r="G93" s="51"/>
      <c r="H93" s="51"/>
      <c r="I93" s="51"/>
      <c r="L93" s="51"/>
      <c r="P93" s="51"/>
    </row>
    <row r="94" spans="1:16" x14ac:dyDescent="0.25">
      <c r="A94" s="51"/>
      <c r="C94" s="51"/>
      <c r="E94" s="51"/>
      <c r="F94" s="51"/>
      <c r="G94" s="51"/>
      <c r="H94" s="51"/>
      <c r="I94" s="51"/>
      <c r="L94" s="51"/>
      <c r="P94" s="51"/>
    </row>
    <row r="95" spans="1:16" x14ac:dyDescent="0.25">
      <c r="A95" s="51"/>
      <c r="C95" s="51"/>
      <c r="E95" s="51"/>
      <c r="F95" s="51"/>
      <c r="G95" s="51"/>
      <c r="H95" s="51"/>
      <c r="I95" s="51"/>
      <c r="L95" s="51"/>
      <c r="P95" s="51"/>
    </row>
    <row r="96" spans="1:16" x14ac:dyDescent="0.25">
      <c r="A96" s="51"/>
      <c r="C96" s="51"/>
      <c r="E96" s="51"/>
      <c r="F96" s="51"/>
      <c r="G96" s="51"/>
      <c r="H96" s="51"/>
      <c r="I96" s="51"/>
      <c r="L96" s="51"/>
      <c r="P96" s="51"/>
    </row>
    <row r="97" spans="1:16" x14ac:dyDescent="0.25">
      <c r="A97" s="51"/>
      <c r="C97" s="51"/>
      <c r="E97" s="51"/>
      <c r="F97" s="51"/>
      <c r="G97" s="51"/>
      <c r="H97" s="51"/>
      <c r="I97" s="51"/>
      <c r="L97" s="51"/>
      <c r="P97" s="51"/>
    </row>
    <row r="98" spans="1:16" x14ac:dyDescent="0.25">
      <c r="A98" s="51"/>
      <c r="C98" s="51"/>
      <c r="E98" s="51"/>
      <c r="F98" s="51"/>
      <c r="G98" s="51"/>
      <c r="H98" s="51"/>
      <c r="I98" s="51"/>
      <c r="L98" s="51"/>
      <c r="P98" s="51"/>
    </row>
    <row r="99" spans="1:16" x14ac:dyDescent="0.25">
      <c r="A99" s="51"/>
      <c r="C99" s="51"/>
      <c r="E99" s="51"/>
      <c r="F99" s="51"/>
      <c r="G99" s="51"/>
      <c r="H99" s="51"/>
      <c r="I99" s="51"/>
      <c r="L99" s="51"/>
      <c r="P99" s="51"/>
    </row>
    <row r="100" spans="1:16" x14ac:dyDescent="0.25">
      <c r="A100" s="51"/>
      <c r="C100" s="51"/>
      <c r="E100" s="51"/>
      <c r="F100" s="51"/>
      <c r="G100" s="51"/>
      <c r="H100" s="51"/>
      <c r="I100" s="51"/>
      <c r="L100" s="51"/>
      <c r="P100" s="51"/>
    </row>
    <row r="101" spans="1:16" x14ac:dyDescent="0.25">
      <c r="A101" s="51"/>
      <c r="C101" s="51"/>
      <c r="E101" s="51"/>
      <c r="F101" s="51"/>
      <c r="G101" s="51"/>
      <c r="H101" s="51"/>
      <c r="I101" s="51"/>
      <c r="L101" s="51"/>
      <c r="P101" s="51"/>
    </row>
    <row r="102" spans="1:16" x14ac:dyDescent="0.25">
      <c r="A102" s="51"/>
      <c r="C102" s="51"/>
      <c r="E102" s="51"/>
      <c r="F102" s="51"/>
      <c r="G102" s="51"/>
      <c r="H102" s="51"/>
      <c r="I102" s="51"/>
      <c r="L102" s="51"/>
      <c r="P102" s="51"/>
    </row>
    <row r="103" spans="1:16" x14ac:dyDescent="0.25">
      <c r="A103" s="51"/>
      <c r="C103" s="51"/>
      <c r="E103" s="51"/>
      <c r="F103" s="51"/>
      <c r="G103" s="51"/>
      <c r="H103" s="51"/>
      <c r="I103" s="51"/>
      <c r="L103" s="51"/>
      <c r="P103" s="51"/>
    </row>
    <row r="104" spans="1:16" x14ac:dyDescent="0.25">
      <c r="A104" s="51"/>
      <c r="C104" s="51"/>
      <c r="E104" s="51"/>
      <c r="F104" s="51"/>
      <c r="G104" s="51"/>
      <c r="H104" s="51"/>
      <c r="I104" s="51"/>
      <c r="L104" s="51"/>
      <c r="P104" s="51"/>
    </row>
    <row r="105" spans="1:16" x14ac:dyDescent="0.25">
      <c r="A105" s="51"/>
      <c r="C105" s="51"/>
      <c r="E105" s="51"/>
      <c r="F105" s="51"/>
      <c r="G105" s="51"/>
      <c r="H105" s="51"/>
      <c r="I105" s="51"/>
      <c r="L105" s="51"/>
      <c r="P105" s="51"/>
    </row>
    <row r="106" spans="1:16" x14ac:dyDescent="0.25">
      <c r="A106" s="51"/>
      <c r="C106" s="51"/>
      <c r="E106" s="51"/>
      <c r="F106" s="51"/>
      <c r="G106" s="51"/>
      <c r="H106" s="51"/>
      <c r="I106" s="51"/>
      <c r="L106" s="51"/>
      <c r="P106" s="51"/>
    </row>
    <row r="107" spans="1:16" x14ac:dyDescent="0.25">
      <c r="A107" s="51"/>
      <c r="C107" s="51"/>
      <c r="E107" s="51"/>
      <c r="F107" s="51"/>
      <c r="G107" s="51"/>
      <c r="H107" s="51"/>
      <c r="I107" s="51"/>
      <c r="L107" s="51"/>
      <c r="P107" s="51"/>
    </row>
    <row r="108" spans="1:16" x14ac:dyDescent="0.25">
      <c r="A108" s="51"/>
      <c r="C108" s="51"/>
      <c r="E108" s="51"/>
      <c r="F108" s="51"/>
      <c r="G108" s="51"/>
      <c r="H108" s="51"/>
      <c r="I108" s="51"/>
      <c r="L108" s="51"/>
      <c r="P108" s="51"/>
    </row>
    <row r="109" spans="1:16" x14ac:dyDescent="0.25">
      <c r="A109" s="51"/>
      <c r="C109" s="51"/>
      <c r="E109" s="51"/>
      <c r="F109" s="51"/>
      <c r="G109" s="51"/>
      <c r="H109" s="51"/>
      <c r="I109" s="51"/>
      <c r="L109" s="51"/>
      <c r="P109" s="51"/>
    </row>
    <row r="110" spans="1:16" x14ac:dyDescent="0.25">
      <c r="A110" s="51"/>
      <c r="C110" s="51"/>
      <c r="E110" s="51"/>
      <c r="F110" s="51"/>
      <c r="G110" s="51"/>
      <c r="H110" s="51"/>
      <c r="I110" s="51"/>
      <c r="L110" s="51"/>
      <c r="P110" s="51"/>
    </row>
    <row r="111" spans="1:16" x14ac:dyDescent="0.25">
      <c r="A111" s="51"/>
      <c r="C111" s="51"/>
      <c r="E111" s="51"/>
      <c r="F111" s="51"/>
      <c r="G111" s="51"/>
      <c r="H111" s="51"/>
      <c r="I111" s="51"/>
      <c r="L111" s="51"/>
      <c r="P111" s="51"/>
    </row>
    <row r="112" spans="1:16" x14ac:dyDescent="0.25">
      <c r="A112" s="51"/>
      <c r="C112" s="51"/>
      <c r="E112" s="51"/>
      <c r="F112" s="51"/>
      <c r="G112" s="51"/>
      <c r="H112" s="51"/>
      <c r="I112" s="51"/>
      <c r="L112" s="51"/>
      <c r="P112" s="51"/>
    </row>
    <row r="113" spans="1:16" x14ac:dyDescent="0.25">
      <c r="A113" s="51"/>
      <c r="C113" s="51"/>
      <c r="E113" s="51"/>
      <c r="F113" s="51"/>
      <c r="G113" s="51"/>
      <c r="H113" s="51"/>
      <c r="I113" s="51"/>
      <c r="L113" s="51"/>
      <c r="P113" s="51"/>
    </row>
    <row r="114" spans="1:16" x14ac:dyDescent="0.25">
      <c r="A114" s="51"/>
      <c r="C114" s="51"/>
      <c r="E114" s="51"/>
      <c r="F114" s="51"/>
      <c r="G114" s="51"/>
      <c r="H114" s="51"/>
      <c r="I114" s="51"/>
      <c r="L114" s="51"/>
      <c r="P114" s="51"/>
    </row>
    <row r="115" spans="1:16" x14ac:dyDescent="0.25">
      <c r="A115" s="51"/>
      <c r="C115" s="51"/>
      <c r="E115" s="51"/>
      <c r="F115" s="51"/>
      <c r="G115" s="51"/>
      <c r="H115" s="51"/>
      <c r="I115" s="51"/>
      <c r="L115" s="51"/>
      <c r="P115" s="51"/>
    </row>
    <row r="116" spans="1:16" x14ac:dyDescent="0.25">
      <c r="A116" s="51"/>
      <c r="C116" s="51"/>
      <c r="E116" s="51"/>
      <c r="F116" s="51"/>
      <c r="G116" s="51"/>
      <c r="H116" s="51"/>
      <c r="I116" s="51"/>
      <c r="L116" s="51"/>
      <c r="P116" s="51"/>
    </row>
    <row r="117" spans="1:16" x14ac:dyDescent="0.25">
      <c r="A117" s="51"/>
      <c r="C117" s="51"/>
      <c r="E117" s="51"/>
      <c r="F117" s="51"/>
      <c r="G117" s="51"/>
      <c r="H117" s="51"/>
      <c r="I117" s="51"/>
      <c r="L117" s="51"/>
      <c r="P117" s="51"/>
    </row>
    <row r="118" spans="1:16" x14ac:dyDescent="0.25">
      <c r="A118" s="51"/>
      <c r="C118" s="51"/>
      <c r="E118" s="51"/>
      <c r="F118" s="51"/>
      <c r="G118" s="51"/>
      <c r="H118" s="51"/>
      <c r="I118" s="51"/>
      <c r="L118" s="51"/>
      <c r="P118" s="51"/>
    </row>
    <row r="119" spans="1:16" x14ac:dyDescent="0.25">
      <c r="A119" s="51"/>
      <c r="C119" s="51"/>
      <c r="E119" s="51"/>
      <c r="F119" s="51"/>
      <c r="G119" s="51"/>
      <c r="H119" s="51"/>
      <c r="I119" s="51"/>
      <c r="L119" s="51"/>
      <c r="P119" s="51"/>
    </row>
    <row r="120" spans="1:16" x14ac:dyDescent="0.25">
      <c r="A120" s="51"/>
      <c r="C120" s="51"/>
      <c r="E120" s="51"/>
      <c r="F120" s="51"/>
      <c r="G120" s="51"/>
      <c r="H120" s="51"/>
      <c r="I120" s="51"/>
      <c r="L120" s="51"/>
      <c r="P120" s="51"/>
    </row>
    <row r="121" spans="1:16" x14ac:dyDescent="0.25">
      <c r="A121" s="51"/>
      <c r="C121" s="51"/>
      <c r="E121" s="51"/>
      <c r="F121" s="51"/>
      <c r="G121" s="51"/>
      <c r="H121" s="51"/>
      <c r="I121" s="51"/>
      <c r="L121" s="51"/>
      <c r="P121" s="51"/>
    </row>
    <row r="122" spans="1:16" x14ac:dyDescent="0.25">
      <c r="A122" s="51"/>
      <c r="C122" s="51"/>
      <c r="E122" s="51"/>
      <c r="F122" s="51"/>
      <c r="G122" s="51"/>
      <c r="H122" s="51"/>
      <c r="I122" s="51"/>
      <c r="L122" s="51"/>
      <c r="P122" s="51"/>
    </row>
    <row r="123" spans="1:16" x14ac:dyDescent="0.25">
      <c r="A123" s="51"/>
      <c r="C123" s="51"/>
      <c r="E123" s="51"/>
      <c r="F123" s="51"/>
      <c r="G123" s="51"/>
      <c r="H123" s="51"/>
      <c r="I123" s="51"/>
      <c r="L123" s="51"/>
      <c r="P123" s="51"/>
    </row>
    <row r="124" spans="1:16" x14ac:dyDescent="0.25">
      <c r="A124" s="51"/>
      <c r="C124" s="51"/>
      <c r="E124" s="51"/>
      <c r="F124" s="51"/>
      <c r="G124" s="51"/>
      <c r="H124" s="51"/>
      <c r="I124" s="51"/>
      <c r="L124" s="51"/>
      <c r="P124" s="51"/>
    </row>
    <row r="125" spans="1:16" x14ac:dyDescent="0.25">
      <c r="A125" s="51"/>
      <c r="C125" s="51"/>
      <c r="E125" s="51"/>
      <c r="F125" s="51"/>
      <c r="G125" s="51"/>
      <c r="H125" s="51"/>
      <c r="I125" s="51"/>
      <c r="L125" s="51"/>
      <c r="P125" s="51"/>
    </row>
    <row r="126" spans="1:16" x14ac:dyDescent="0.25">
      <c r="A126" s="51"/>
      <c r="C126" s="51"/>
      <c r="E126" s="51"/>
      <c r="F126" s="51"/>
      <c r="G126" s="51"/>
      <c r="H126" s="51"/>
      <c r="I126" s="51"/>
      <c r="L126" s="51"/>
      <c r="P126" s="51"/>
    </row>
    <row r="127" spans="1:16" x14ac:dyDescent="0.25">
      <c r="A127" s="51"/>
      <c r="C127" s="51"/>
      <c r="E127" s="51"/>
      <c r="F127" s="51"/>
      <c r="G127" s="51"/>
      <c r="H127" s="51"/>
      <c r="I127" s="51"/>
      <c r="L127" s="51"/>
      <c r="P127" s="51"/>
    </row>
    <row r="128" spans="1:16" x14ac:dyDescent="0.25">
      <c r="A128" s="51"/>
      <c r="C128" s="51"/>
      <c r="E128" s="51"/>
      <c r="F128" s="51"/>
      <c r="G128" s="51"/>
      <c r="H128" s="51"/>
      <c r="I128" s="51"/>
      <c r="L128" s="51"/>
      <c r="P128" s="51"/>
    </row>
    <row r="129" spans="1:16" x14ac:dyDescent="0.25">
      <c r="A129" s="51"/>
      <c r="C129" s="51"/>
      <c r="E129" s="51"/>
      <c r="F129" s="51"/>
      <c r="G129" s="51"/>
      <c r="H129" s="51"/>
      <c r="I129" s="51"/>
      <c r="L129" s="51"/>
      <c r="P129" s="51"/>
    </row>
    <row r="130" spans="1:16" x14ac:dyDescent="0.25">
      <c r="A130" s="51"/>
      <c r="C130" s="51"/>
      <c r="E130" s="51"/>
      <c r="F130" s="51"/>
      <c r="G130" s="51"/>
      <c r="H130" s="51"/>
      <c r="I130" s="51"/>
      <c r="L130" s="51"/>
      <c r="P130" s="51"/>
    </row>
    <row r="131" spans="1:16" x14ac:dyDescent="0.25">
      <c r="A131" s="51"/>
      <c r="C131" s="51"/>
      <c r="E131" s="51"/>
      <c r="F131" s="51"/>
      <c r="G131" s="51"/>
      <c r="H131" s="51"/>
      <c r="I131" s="51"/>
      <c r="L131" s="51"/>
      <c r="P131" s="51"/>
    </row>
    <row r="132" spans="1:16" x14ac:dyDescent="0.25">
      <c r="A132" s="51"/>
      <c r="C132" s="51"/>
      <c r="E132" s="51"/>
      <c r="F132" s="51"/>
      <c r="G132" s="51"/>
      <c r="H132" s="51"/>
      <c r="I132" s="51"/>
      <c r="L132" s="51"/>
      <c r="P132" s="51"/>
    </row>
    <row r="133" spans="1:16" x14ac:dyDescent="0.25">
      <c r="A133" s="51"/>
      <c r="C133" s="51"/>
      <c r="E133" s="51"/>
      <c r="F133" s="51"/>
      <c r="G133" s="51"/>
      <c r="H133" s="51"/>
      <c r="I133" s="51"/>
      <c r="L133" s="51"/>
      <c r="P133" s="51"/>
    </row>
    <row r="134" spans="1:16" x14ac:dyDescent="0.25">
      <c r="A134" s="51"/>
      <c r="C134" s="51"/>
      <c r="E134" s="51"/>
      <c r="F134" s="51"/>
      <c r="G134" s="51"/>
      <c r="H134" s="51"/>
      <c r="I134" s="51"/>
      <c r="L134" s="51"/>
      <c r="P134" s="51"/>
    </row>
    <row r="135" spans="1:16" x14ac:dyDescent="0.25">
      <c r="A135" s="51"/>
      <c r="C135" s="51"/>
      <c r="E135" s="51"/>
      <c r="F135" s="51"/>
      <c r="G135" s="51"/>
      <c r="H135" s="51"/>
      <c r="I135" s="51"/>
      <c r="L135" s="51"/>
      <c r="P135" s="51"/>
    </row>
    <row r="136" spans="1:16" x14ac:dyDescent="0.25">
      <c r="A136" s="51"/>
      <c r="C136" s="51"/>
      <c r="E136" s="51"/>
      <c r="F136" s="51"/>
      <c r="G136" s="51"/>
      <c r="H136" s="51"/>
      <c r="I136" s="51"/>
      <c r="L136" s="51"/>
      <c r="P136" s="51"/>
    </row>
    <row r="137" spans="1:16" x14ac:dyDescent="0.25">
      <c r="A137" s="51"/>
      <c r="C137" s="51"/>
      <c r="E137" s="51"/>
      <c r="F137" s="51"/>
      <c r="G137" s="51"/>
      <c r="H137" s="51"/>
      <c r="I137" s="51"/>
      <c r="L137" s="51"/>
      <c r="P137" s="51"/>
    </row>
    <row r="138" spans="1:16" x14ac:dyDescent="0.25">
      <c r="A138" s="51"/>
      <c r="C138" s="51"/>
      <c r="E138" s="51"/>
      <c r="F138" s="51"/>
      <c r="G138" s="51"/>
      <c r="H138" s="51"/>
      <c r="I138" s="51"/>
      <c r="L138" s="51"/>
      <c r="P138" s="51"/>
    </row>
    <row r="139" spans="1:16" x14ac:dyDescent="0.25">
      <c r="A139" s="51"/>
      <c r="C139" s="51"/>
      <c r="E139" s="51"/>
      <c r="F139" s="51"/>
      <c r="G139" s="51"/>
      <c r="H139" s="51"/>
      <c r="I139" s="51"/>
      <c r="L139" s="51"/>
      <c r="P139" s="51"/>
    </row>
    <row r="140" spans="1:16" x14ac:dyDescent="0.25">
      <c r="A140" s="51"/>
      <c r="C140" s="51"/>
      <c r="E140" s="51"/>
      <c r="F140" s="51"/>
      <c r="G140" s="51"/>
      <c r="H140" s="51"/>
      <c r="I140" s="51"/>
      <c r="L140" s="51"/>
      <c r="P140" s="51"/>
    </row>
    <row r="141" spans="1:16" x14ac:dyDescent="0.25">
      <c r="A141" s="51"/>
      <c r="C141" s="51"/>
      <c r="E141" s="51"/>
      <c r="F141" s="51"/>
      <c r="G141" s="51"/>
      <c r="H141" s="51"/>
      <c r="I141" s="51"/>
      <c r="L141" s="51"/>
      <c r="P141" s="51"/>
    </row>
    <row r="142" spans="1:16" x14ac:dyDescent="0.25">
      <c r="A142" s="51"/>
      <c r="C142" s="51"/>
      <c r="E142" s="51"/>
      <c r="F142" s="51"/>
      <c r="G142" s="51"/>
      <c r="H142" s="51"/>
      <c r="I142" s="51"/>
      <c r="L142" s="51"/>
      <c r="P142" s="51"/>
    </row>
    <row r="143" spans="1:16" x14ac:dyDescent="0.25">
      <c r="A143" s="51"/>
      <c r="C143" s="51"/>
      <c r="E143" s="51"/>
      <c r="F143" s="51"/>
      <c r="G143" s="51"/>
      <c r="H143" s="51"/>
      <c r="I143" s="51"/>
      <c r="L143" s="51"/>
      <c r="P143" s="51"/>
    </row>
    <row r="144" spans="1:16" x14ac:dyDescent="0.25">
      <c r="A144" s="51"/>
      <c r="C144" s="51"/>
      <c r="E144" s="51"/>
      <c r="F144" s="51"/>
      <c r="G144" s="51"/>
      <c r="H144" s="51"/>
      <c r="I144" s="51"/>
      <c r="L144" s="51"/>
      <c r="P144" s="51"/>
    </row>
    <row r="145" spans="1:16" x14ac:dyDescent="0.25">
      <c r="A145" s="51"/>
      <c r="C145" s="51"/>
      <c r="E145" s="51"/>
      <c r="F145" s="51"/>
      <c r="G145" s="51"/>
      <c r="H145" s="51"/>
      <c r="I145" s="51"/>
      <c r="L145" s="51"/>
      <c r="P145" s="51"/>
    </row>
    <row r="146" spans="1:16" x14ac:dyDescent="0.25">
      <c r="A146" s="51"/>
      <c r="C146" s="51"/>
      <c r="E146" s="51"/>
      <c r="F146" s="51"/>
      <c r="G146" s="51"/>
      <c r="H146" s="51"/>
      <c r="I146" s="51"/>
      <c r="L146" s="51"/>
      <c r="P146" s="51"/>
    </row>
    <row r="147" spans="1:16" x14ac:dyDescent="0.25">
      <c r="A147" s="51"/>
      <c r="C147" s="51"/>
      <c r="E147" s="51"/>
      <c r="F147" s="51"/>
      <c r="G147" s="51"/>
      <c r="H147" s="51"/>
      <c r="I147" s="51"/>
      <c r="L147" s="51"/>
      <c r="P147" s="51"/>
    </row>
    <row r="148" spans="1:16" x14ac:dyDescent="0.25">
      <c r="A148" s="51"/>
      <c r="C148" s="51"/>
      <c r="E148" s="51"/>
      <c r="F148" s="51"/>
      <c r="G148" s="51"/>
      <c r="H148" s="51"/>
      <c r="I148" s="51"/>
      <c r="L148" s="51"/>
      <c r="P148" s="51"/>
    </row>
    <row r="149" spans="1:16" x14ac:dyDescent="0.25">
      <c r="A149" s="51"/>
      <c r="C149" s="51"/>
      <c r="E149" s="51"/>
      <c r="F149" s="51"/>
      <c r="G149" s="51"/>
      <c r="H149" s="51"/>
      <c r="I149" s="51"/>
      <c r="L149" s="51"/>
      <c r="P149" s="51"/>
    </row>
    <row r="150" spans="1:16" x14ac:dyDescent="0.25">
      <c r="A150" s="51"/>
      <c r="C150" s="51"/>
      <c r="E150" s="51"/>
      <c r="F150" s="51"/>
      <c r="G150" s="51"/>
      <c r="H150" s="51"/>
      <c r="I150" s="51"/>
      <c r="L150" s="51"/>
      <c r="P150" s="51"/>
    </row>
    <row r="151" spans="1:16" x14ac:dyDescent="0.25">
      <c r="A151" s="51"/>
      <c r="C151" s="51"/>
      <c r="E151" s="51"/>
      <c r="F151" s="51"/>
      <c r="G151" s="51"/>
      <c r="H151" s="51"/>
      <c r="I151" s="51"/>
      <c r="L151" s="51"/>
      <c r="P151" s="51"/>
    </row>
    <row r="152" spans="1:16" x14ac:dyDescent="0.25">
      <c r="A152" s="51"/>
      <c r="C152" s="51"/>
      <c r="E152" s="51"/>
      <c r="F152" s="51"/>
      <c r="G152" s="51"/>
      <c r="H152" s="51"/>
      <c r="I152" s="51"/>
      <c r="L152" s="51"/>
      <c r="P152" s="51"/>
    </row>
    <row r="153" spans="1:16" x14ac:dyDescent="0.25">
      <c r="A153" s="51"/>
      <c r="C153" s="51"/>
      <c r="E153" s="51"/>
      <c r="F153" s="51"/>
      <c r="G153" s="51"/>
      <c r="H153" s="51"/>
      <c r="I153" s="51"/>
      <c r="L153" s="51"/>
      <c r="P153" s="51"/>
    </row>
    <row r="154" spans="1:16" x14ac:dyDescent="0.25">
      <c r="A154" s="51"/>
      <c r="C154" s="51"/>
      <c r="E154" s="51"/>
      <c r="F154" s="51"/>
      <c r="G154" s="51"/>
      <c r="H154" s="51"/>
      <c r="I154" s="51"/>
      <c r="L154" s="51"/>
      <c r="P154" s="51"/>
    </row>
    <row r="155" spans="1:16" x14ac:dyDescent="0.25">
      <c r="A155" s="51"/>
      <c r="C155" s="51"/>
      <c r="E155" s="51"/>
      <c r="F155" s="51"/>
      <c r="G155" s="51"/>
      <c r="H155" s="51"/>
      <c r="I155" s="51"/>
      <c r="L155" s="51"/>
      <c r="P155" s="51"/>
    </row>
    <row r="156" spans="1:16" x14ac:dyDescent="0.25">
      <c r="A156" s="51"/>
      <c r="C156" s="51"/>
      <c r="E156" s="51"/>
      <c r="F156" s="51"/>
      <c r="G156" s="51"/>
      <c r="H156" s="51"/>
      <c r="I156" s="51"/>
      <c r="L156" s="51"/>
      <c r="P156" s="51"/>
    </row>
    <row r="157" spans="1:16" x14ac:dyDescent="0.25">
      <c r="A157" s="51"/>
      <c r="C157" s="51"/>
      <c r="E157" s="51"/>
      <c r="F157" s="51"/>
      <c r="G157" s="51"/>
      <c r="H157" s="51"/>
      <c r="I157" s="51"/>
      <c r="L157" s="51"/>
      <c r="P157" s="51"/>
    </row>
    <row r="158" spans="1:16" x14ac:dyDescent="0.25">
      <c r="A158" s="51"/>
      <c r="C158" s="51"/>
      <c r="E158" s="51"/>
      <c r="F158" s="51"/>
      <c r="G158" s="51"/>
      <c r="H158" s="51"/>
      <c r="I158" s="51"/>
      <c r="L158" s="51"/>
      <c r="P158" s="51"/>
    </row>
    <row r="159" spans="1:16" x14ac:dyDescent="0.25">
      <c r="A159" s="51"/>
      <c r="C159" s="51"/>
      <c r="E159" s="51"/>
      <c r="F159" s="51"/>
      <c r="G159" s="51"/>
      <c r="H159" s="51"/>
      <c r="I159" s="51"/>
      <c r="L159" s="51"/>
      <c r="P159" s="51"/>
    </row>
    <row r="160" spans="1:16" x14ac:dyDescent="0.25">
      <c r="A160" s="51"/>
      <c r="C160" s="51"/>
      <c r="E160" s="51"/>
      <c r="F160" s="51"/>
      <c r="G160" s="51"/>
      <c r="H160" s="51"/>
      <c r="I160" s="51"/>
      <c r="L160" s="51"/>
      <c r="P160" s="51"/>
    </row>
    <row r="161" spans="1:16" x14ac:dyDescent="0.25">
      <c r="A161" s="51"/>
      <c r="C161" s="51"/>
      <c r="E161" s="51"/>
      <c r="F161" s="51"/>
      <c r="G161" s="51"/>
      <c r="H161" s="51"/>
      <c r="I161" s="51"/>
      <c r="L161" s="51"/>
      <c r="P161" s="51"/>
    </row>
    <row r="162" spans="1:16" x14ac:dyDescent="0.25">
      <c r="A162" s="51"/>
      <c r="C162" s="51"/>
      <c r="E162" s="51"/>
      <c r="F162" s="51"/>
      <c r="G162" s="51"/>
      <c r="H162" s="51"/>
      <c r="I162" s="51"/>
      <c r="L162" s="51"/>
      <c r="P162" s="51"/>
    </row>
    <row r="163" spans="1:16" x14ac:dyDescent="0.25">
      <c r="A163" s="51"/>
      <c r="C163" s="51"/>
      <c r="E163" s="51"/>
      <c r="F163" s="51"/>
      <c r="G163" s="51"/>
      <c r="H163" s="51"/>
      <c r="I163" s="51"/>
      <c r="L163" s="51"/>
      <c r="P163" s="51"/>
    </row>
    <row r="164" spans="1:16" x14ac:dyDescent="0.25">
      <c r="A164" s="51"/>
      <c r="C164" s="51"/>
      <c r="E164" s="51"/>
      <c r="F164" s="51"/>
      <c r="G164" s="51"/>
      <c r="H164" s="51"/>
      <c r="I164" s="51"/>
      <c r="L164" s="51"/>
      <c r="P164" s="51"/>
    </row>
    <row r="165" spans="1:16" x14ac:dyDescent="0.25">
      <c r="A165" s="51"/>
      <c r="C165" s="51"/>
      <c r="E165" s="51"/>
      <c r="F165" s="51"/>
      <c r="G165" s="51"/>
      <c r="H165" s="51"/>
      <c r="I165" s="51"/>
      <c r="L165" s="51"/>
      <c r="P165" s="51"/>
    </row>
    <row r="166" spans="1:16" x14ac:dyDescent="0.25">
      <c r="A166" s="51"/>
      <c r="C166" s="51"/>
      <c r="E166" s="51"/>
      <c r="F166" s="51"/>
      <c r="G166" s="51"/>
      <c r="H166" s="51"/>
      <c r="I166" s="51"/>
      <c r="L166" s="51"/>
      <c r="P166" s="51"/>
    </row>
    <row r="167" spans="1:16" x14ac:dyDescent="0.25">
      <c r="A167" s="51"/>
      <c r="C167" s="51"/>
      <c r="E167" s="51"/>
      <c r="F167" s="51"/>
      <c r="G167" s="51"/>
      <c r="H167" s="51"/>
      <c r="I167" s="51"/>
      <c r="L167" s="51"/>
      <c r="P167" s="51"/>
    </row>
    <row r="168" spans="1:16" x14ac:dyDescent="0.25">
      <c r="A168" s="51"/>
      <c r="C168" s="51"/>
      <c r="E168" s="51"/>
      <c r="F168" s="51"/>
      <c r="G168" s="51"/>
      <c r="H168" s="51"/>
      <c r="I168" s="51"/>
      <c r="L168" s="51"/>
      <c r="P168" s="51"/>
    </row>
    <row r="169" spans="1:16" x14ac:dyDescent="0.25">
      <c r="A169" s="51"/>
      <c r="C169" s="51"/>
      <c r="E169" s="51"/>
      <c r="F169" s="51"/>
      <c r="G169" s="51"/>
      <c r="H169" s="51"/>
      <c r="I169" s="51"/>
      <c r="L169" s="51"/>
      <c r="P169" s="51"/>
    </row>
    <row r="170" spans="1:16" x14ac:dyDescent="0.25">
      <c r="A170" s="51"/>
      <c r="C170" s="51"/>
      <c r="E170" s="51"/>
      <c r="F170" s="51"/>
      <c r="G170" s="51"/>
      <c r="H170" s="51"/>
      <c r="I170" s="51"/>
      <c r="L170" s="51"/>
      <c r="P170" s="51"/>
    </row>
    <row r="171" spans="1:16" x14ac:dyDescent="0.25">
      <c r="A171" s="51"/>
      <c r="C171" s="51"/>
      <c r="E171" s="51"/>
      <c r="F171" s="51"/>
      <c r="G171" s="51"/>
      <c r="H171" s="51"/>
      <c r="I171" s="51"/>
      <c r="L171" s="51"/>
      <c r="P171" s="51"/>
    </row>
    <row r="172" spans="1:16" x14ac:dyDescent="0.25">
      <c r="A172" s="51"/>
      <c r="C172" s="51"/>
      <c r="E172" s="51"/>
      <c r="F172" s="51"/>
      <c r="G172" s="51"/>
      <c r="H172" s="51"/>
      <c r="I172" s="51"/>
      <c r="L172" s="51"/>
      <c r="P172" s="51"/>
    </row>
    <row r="173" spans="1:16" x14ac:dyDescent="0.25">
      <c r="A173" s="51"/>
      <c r="C173" s="51"/>
      <c r="E173" s="51"/>
      <c r="F173" s="51"/>
      <c r="G173" s="51"/>
      <c r="H173" s="51"/>
      <c r="I173" s="51"/>
      <c r="L173" s="51"/>
      <c r="P173" s="51"/>
    </row>
    <row r="174" spans="1:16" x14ac:dyDescent="0.25">
      <c r="A174" s="51"/>
      <c r="C174" s="51"/>
      <c r="E174" s="51"/>
      <c r="F174" s="51"/>
      <c r="G174" s="51"/>
      <c r="H174" s="51"/>
      <c r="I174" s="51"/>
      <c r="L174" s="51"/>
      <c r="P174" s="51"/>
    </row>
    <row r="175" spans="1:16" x14ac:dyDescent="0.25">
      <c r="A175" s="51"/>
      <c r="C175" s="51"/>
      <c r="E175" s="51"/>
      <c r="F175" s="51"/>
      <c r="G175" s="51"/>
      <c r="H175" s="51"/>
      <c r="I175" s="51"/>
      <c r="L175" s="51"/>
      <c r="P175" s="51"/>
    </row>
    <row r="176" spans="1:16" x14ac:dyDescent="0.25">
      <c r="A176" s="51"/>
      <c r="C176" s="51"/>
      <c r="E176" s="51"/>
      <c r="F176" s="51"/>
      <c r="G176" s="51"/>
      <c r="H176" s="51"/>
      <c r="I176" s="51"/>
      <c r="L176" s="51"/>
      <c r="P176" s="51"/>
    </row>
    <row r="177" spans="1:16" x14ac:dyDescent="0.25">
      <c r="A177" s="51"/>
      <c r="C177" s="51"/>
      <c r="E177" s="51"/>
      <c r="F177" s="51"/>
      <c r="G177" s="51"/>
      <c r="H177" s="51"/>
      <c r="I177" s="51"/>
      <c r="L177" s="51"/>
      <c r="P177" s="51"/>
    </row>
    <row r="178" spans="1:16" x14ac:dyDescent="0.25">
      <c r="A178" s="51"/>
      <c r="C178" s="51"/>
      <c r="E178" s="51"/>
      <c r="F178" s="51"/>
      <c r="G178" s="51"/>
      <c r="H178" s="51"/>
      <c r="I178" s="51"/>
      <c r="L178" s="51"/>
      <c r="P178" s="51"/>
    </row>
  </sheetData>
  <pageMargins left="0.7" right="0.7" top="0.75" bottom="0.75" header="0.3" footer="0.3"/>
  <pageSetup paperSize="9" scale="54" orientation="landscape"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30"/>
  <sheetViews>
    <sheetView showGridLines="0" view="pageBreakPreview" zoomScale="60" zoomScaleNormal="110" workbookViewId="0">
      <selection activeCell="I7" sqref="I7"/>
    </sheetView>
  </sheetViews>
  <sheetFormatPr baseColWidth="10" defaultRowHeight="15" x14ac:dyDescent="0.25"/>
  <cols>
    <col min="1" max="1" width="13" style="52" customWidth="1"/>
    <col min="2" max="2" width="16.5703125" style="51" customWidth="1"/>
    <col min="3" max="3" width="35.85546875" style="83" customWidth="1"/>
    <col min="4" max="4" width="12" style="51" customWidth="1"/>
    <col min="5" max="5" width="15.28515625" style="54" customWidth="1"/>
    <col min="6" max="7" width="14.28515625" style="54" customWidth="1"/>
    <col min="8" max="8" width="15.28515625" style="54" customWidth="1"/>
    <col min="9" max="9" width="14.28515625" style="54" customWidth="1"/>
    <col min="10" max="10" width="17" style="51" customWidth="1"/>
    <col min="11" max="11" width="12.28515625" style="51" hidden="1" customWidth="1"/>
    <col min="12" max="12" width="12.140625" style="53" hidden="1" customWidth="1"/>
    <col min="13" max="14" width="13.140625" style="51" customWidth="1"/>
    <col min="15" max="15" width="32.85546875" style="51" customWidth="1"/>
    <col min="16" max="16" width="13.42578125" style="52" customWidth="1"/>
  </cols>
  <sheetData>
    <row r="1" spans="1:16" ht="15.75" thickBot="1" x14ac:dyDescent="0.3">
      <c r="A1" s="158" t="s">
        <v>1086</v>
      </c>
      <c r="B1" s="158"/>
    </row>
    <row r="2" spans="1:16" ht="48.75" thickBot="1" x14ac:dyDescent="0.3">
      <c r="A2" s="78" t="s">
        <v>293</v>
      </c>
      <c r="B2" s="78" t="s">
        <v>292</v>
      </c>
      <c r="C2" s="78" t="s">
        <v>291</v>
      </c>
      <c r="D2" s="78" t="s">
        <v>290</v>
      </c>
      <c r="E2" s="78" t="s">
        <v>289</v>
      </c>
      <c r="F2" s="78" t="s">
        <v>286</v>
      </c>
      <c r="G2" s="81" t="s">
        <v>288</v>
      </c>
      <c r="H2" s="78" t="s">
        <v>287</v>
      </c>
      <c r="I2" s="78" t="s">
        <v>286</v>
      </c>
      <c r="J2" s="78" t="s">
        <v>284</v>
      </c>
      <c r="K2" s="80" t="s">
        <v>283</v>
      </c>
      <c r="L2" s="79" t="s">
        <v>282</v>
      </c>
      <c r="M2" s="78" t="s">
        <v>281</v>
      </c>
      <c r="N2" s="78" t="s">
        <v>280</v>
      </c>
      <c r="O2" s="78" t="s">
        <v>279</v>
      </c>
      <c r="P2" s="78" t="s">
        <v>277</v>
      </c>
    </row>
    <row r="3" spans="1:16" ht="48" x14ac:dyDescent="0.25">
      <c r="A3" s="147" t="s">
        <v>1164</v>
      </c>
      <c r="B3" s="151" t="s">
        <v>1163</v>
      </c>
      <c r="C3" s="151" t="s">
        <v>1162</v>
      </c>
      <c r="D3" s="145" t="s">
        <v>1105</v>
      </c>
      <c r="E3" s="143">
        <v>201.88</v>
      </c>
      <c r="F3" s="142">
        <v>0.21</v>
      </c>
      <c r="G3" s="144">
        <v>43532</v>
      </c>
      <c r="H3" s="143">
        <v>201.88</v>
      </c>
      <c r="I3" s="142">
        <v>0.21</v>
      </c>
      <c r="J3" s="109" t="s">
        <v>36</v>
      </c>
      <c r="K3" s="150">
        <v>43496</v>
      </c>
      <c r="L3" s="150"/>
      <c r="M3" s="135" t="s">
        <v>36</v>
      </c>
      <c r="N3" s="141" t="s">
        <v>153</v>
      </c>
      <c r="O3" s="148" t="s">
        <v>152</v>
      </c>
      <c r="P3" s="101" t="s">
        <v>1102</v>
      </c>
    </row>
    <row r="4" spans="1:16" ht="72" x14ac:dyDescent="0.25">
      <c r="A4" s="147" t="s">
        <v>1161</v>
      </c>
      <c r="B4" s="151" t="s">
        <v>1160</v>
      </c>
      <c r="C4" s="151" t="s">
        <v>1159</v>
      </c>
      <c r="D4" s="145" t="s">
        <v>1105</v>
      </c>
      <c r="E4" s="143">
        <v>1540</v>
      </c>
      <c r="F4" s="142">
        <v>0.1</v>
      </c>
      <c r="G4" s="144">
        <v>43531</v>
      </c>
      <c r="H4" s="143">
        <v>1540</v>
      </c>
      <c r="I4" s="142">
        <v>0.1</v>
      </c>
      <c r="J4" s="109" t="s">
        <v>36</v>
      </c>
      <c r="K4" s="150">
        <v>43504</v>
      </c>
      <c r="L4" s="150"/>
      <c r="M4" s="135" t="s">
        <v>36</v>
      </c>
      <c r="N4" s="141" t="s">
        <v>1158</v>
      </c>
      <c r="O4" s="148" t="s">
        <v>1157</v>
      </c>
      <c r="P4" s="101" t="s">
        <v>1102</v>
      </c>
    </row>
    <row r="5" spans="1:16" ht="276" x14ac:dyDescent="0.25">
      <c r="A5" s="147" t="s">
        <v>1156</v>
      </c>
      <c r="B5" s="151" t="s">
        <v>1155</v>
      </c>
      <c r="C5" s="151" t="s">
        <v>1154</v>
      </c>
      <c r="D5" s="145" t="s">
        <v>1105</v>
      </c>
      <c r="E5" s="143">
        <v>1455</v>
      </c>
      <c r="F5" s="142">
        <v>0.21</v>
      </c>
      <c r="G5" s="144">
        <v>43529</v>
      </c>
      <c r="H5" s="143">
        <v>1455</v>
      </c>
      <c r="I5" s="142">
        <v>0.21</v>
      </c>
      <c r="J5" s="109" t="s">
        <v>36</v>
      </c>
      <c r="K5" s="150">
        <v>43521</v>
      </c>
      <c r="L5" s="150"/>
      <c r="M5" s="135" t="s">
        <v>36</v>
      </c>
      <c r="N5" s="141" t="s">
        <v>547</v>
      </c>
      <c r="O5" s="148" t="s">
        <v>546</v>
      </c>
      <c r="P5" s="101" t="s">
        <v>1102</v>
      </c>
    </row>
    <row r="6" spans="1:16" ht="72" x14ac:dyDescent="0.25">
      <c r="A6" s="147" t="s">
        <v>1153</v>
      </c>
      <c r="B6" s="151" t="s">
        <v>1152</v>
      </c>
      <c r="C6" s="151" t="s">
        <v>1151</v>
      </c>
      <c r="D6" s="145" t="s">
        <v>1105</v>
      </c>
      <c r="E6" s="143">
        <v>864</v>
      </c>
      <c r="F6" s="142">
        <v>0.21</v>
      </c>
      <c r="G6" s="144">
        <v>43521</v>
      </c>
      <c r="H6" s="143">
        <v>864</v>
      </c>
      <c r="I6" s="142">
        <v>0.21</v>
      </c>
      <c r="J6" s="109" t="s">
        <v>36</v>
      </c>
      <c r="K6" s="150">
        <v>43524</v>
      </c>
      <c r="L6" s="150"/>
      <c r="M6" s="135" t="s">
        <v>36</v>
      </c>
      <c r="N6" s="141" t="s">
        <v>1150</v>
      </c>
      <c r="O6" s="148" t="s">
        <v>1149</v>
      </c>
      <c r="P6" s="101" t="s">
        <v>1102</v>
      </c>
    </row>
    <row r="7" spans="1:16" ht="72.75" customHeight="1" x14ac:dyDescent="0.25">
      <c r="A7" s="147" t="s">
        <v>1148</v>
      </c>
      <c r="B7" s="151" t="s">
        <v>1147</v>
      </c>
      <c r="C7" s="151" t="s">
        <v>1146</v>
      </c>
      <c r="D7" s="145" t="s">
        <v>1105</v>
      </c>
      <c r="E7" s="143">
        <v>288.08999999999997</v>
      </c>
      <c r="F7" s="142">
        <v>0.1</v>
      </c>
      <c r="G7" s="144">
        <v>43546</v>
      </c>
      <c r="H7" s="143">
        <v>288.08999999999997</v>
      </c>
      <c r="I7" s="142">
        <v>0.1</v>
      </c>
      <c r="J7" s="109" t="s">
        <v>36</v>
      </c>
      <c r="K7" s="150">
        <v>43524</v>
      </c>
      <c r="L7" s="150"/>
      <c r="M7" s="135" t="s">
        <v>36</v>
      </c>
      <c r="N7" s="141" t="s">
        <v>1145</v>
      </c>
      <c r="O7" s="148" t="s">
        <v>1144</v>
      </c>
      <c r="P7" s="101" t="s">
        <v>1102</v>
      </c>
    </row>
    <row r="8" spans="1:16" ht="204" x14ac:dyDescent="0.25">
      <c r="A8" s="147" t="s">
        <v>1143</v>
      </c>
      <c r="B8" s="152" t="s">
        <v>1142</v>
      </c>
      <c r="C8" s="151" t="s">
        <v>1141</v>
      </c>
      <c r="D8" s="145" t="s">
        <v>1105</v>
      </c>
      <c r="E8" s="143">
        <v>731.97</v>
      </c>
      <c r="F8" s="142">
        <v>0.21</v>
      </c>
      <c r="G8" s="144">
        <v>43565</v>
      </c>
      <c r="H8" s="143">
        <v>731.97</v>
      </c>
      <c r="I8" s="142">
        <v>0.21</v>
      </c>
      <c r="J8" s="109" t="s">
        <v>36</v>
      </c>
      <c r="K8" s="150">
        <v>43524</v>
      </c>
      <c r="L8" s="150"/>
      <c r="M8" s="135" t="s">
        <v>36</v>
      </c>
      <c r="N8" s="141" t="s">
        <v>10</v>
      </c>
      <c r="O8" s="148" t="s">
        <v>346</v>
      </c>
      <c r="P8" s="101" t="s">
        <v>1102</v>
      </c>
    </row>
    <row r="9" spans="1:16" ht="36" x14ac:dyDescent="0.25">
      <c r="A9" s="147" t="s">
        <v>1140</v>
      </c>
      <c r="B9" s="151" t="s">
        <v>1139</v>
      </c>
      <c r="C9" s="151" t="s">
        <v>1138</v>
      </c>
      <c r="D9" s="145" t="s">
        <v>1105</v>
      </c>
      <c r="E9" s="143">
        <v>118.44</v>
      </c>
      <c r="F9" s="142">
        <v>0.21</v>
      </c>
      <c r="G9" s="144">
        <v>43565</v>
      </c>
      <c r="H9" s="143">
        <v>118.44</v>
      </c>
      <c r="I9" s="142">
        <v>0.21</v>
      </c>
      <c r="J9" s="109" t="s">
        <v>36</v>
      </c>
      <c r="K9" s="150">
        <v>43524</v>
      </c>
      <c r="L9" s="150"/>
      <c r="M9" s="135" t="s">
        <v>36</v>
      </c>
      <c r="N9" s="141" t="s">
        <v>153</v>
      </c>
      <c r="O9" s="148" t="s">
        <v>152</v>
      </c>
      <c r="P9" s="101" t="s">
        <v>1102</v>
      </c>
    </row>
    <row r="10" spans="1:16" ht="120" x14ac:dyDescent="0.25">
      <c r="A10" s="147" t="s">
        <v>1137</v>
      </c>
      <c r="B10" s="151" t="s">
        <v>1136</v>
      </c>
      <c r="C10" s="151" t="s">
        <v>1135</v>
      </c>
      <c r="D10" s="145" t="s">
        <v>1105</v>
      </c>
      <c r="E10" s="143">
        <v>453.6</v>
      </c>
      <c r="F10" s="142">
        <v>0.21</v>
      </c>
      <c r="G10" s="144">
        <v>43565</v>
      </c>
      <c r="H10" s="143">
        <v>453.6</v>
      </c>
      <c r="I10" s="142">
        <v>0.21</v>
      </c>
      <c r="J10" s="109" t="s">
        <v>36</v>
      </c>
      <c r="K10" s="150">
        <v>43524</v>
      </c>
      <c r="L10" s="150"/>
      <c r="M10" s="135" t="s">
        <v>36</v>
      </c>
      <c r="N10" s="141" t="s">
        <v>10</v>
      </c>
      <c r="O10" s="148" t="s">
        <v>346</v>
      </c>
      <c r="P10" s="101" t="s">
        <v>1102</v>
      </c>
    </row>
    <row r="11" spans="1:16" ht="48" x14ac:dyDescent="0.25">
      <c r="A11" s="147" t="s">
        <v>1134</v>
      </c>
      <c r="B11" s="151" t="s">
        <v>1133</v>
      </c>
      <c r="C11" s="151" t="s">
        <v>1132</v>
      </c>
      <c r="D11" s="145" t="s">
        <v>1105</v>
      </c>
      <c r="E11" s="143">
        <v>1855.7</v>
      </c>
      <c r="F11" s="142">
        <v>0.21</v>
      </c>
      <c r="G11" s="144">
        <v>43585</v>
      </c>
      <c r="H11" s="143">
        <v>1855.7</v>
      </c>
      <c r="I11" s="142">
        <v>0.21</v>
      </c>
      <c r="J11" s="109" t="s">
        <v>36</v>
      </c>
      <c r="K11" s="150">
        <v>43560</v>
      </c>
      <c r="L11" s="150"/>
      <c r="M11" s="135" t="s">
        <v>36</v>
      </c>
      <c r="N11" s="141" t="s">
        <v>153</v>
      </c>
      <c r="O11" s="148" t="s">
        <v>152</v>
      </c>
      <c r="P11" s="101" t="s">
        <v>1102</v>
      </c>
    </row>
    <row r="12" spans="1:16" ht="144" x14ac:dyDescent="0.25">
      <c r="A12" s="147" t="s">
        <v>1131</v>
      </c>
      <c r="B12" s="146" t="s">
        <v>1130</v>
      </c>
      <c r="C12" s="149" t="s">
        <v>1129</v>
      </c>
      <c r="D12" s="145" t="s">
        <v>1105</v>
      </c>
      <c r="E12" s="143">
        <v>815.45</v>
      </c>
      <c r="F12" s="142">
        <v>0.21</v>
      </c>
      <c r="G12" s="144">
        <v>43565</v>
      </c>
      <c r="H12" s="143">
        <v>815.45</v>
      </c>
      <c r="I12" s="142">
        <v>0.21</v>
      </c>
      <c r="J12" s="109" t="s">
        <v>36</v>
      </c>
      <c r="K12" s="20">
        <v>43496</v>
      </c>
      <c r="L12" s="20"/>
      <c r="M12" s="135" t="s">
        <v>36</v>
      </c>
      <c r="N12" s="141" t="s">
        <v>10</v>
      </c>
      <c r="O12" s="148" t="s">
        <v>346</v>
      </c>
      <c r="P12" s="101" t="s">
        <v>1102</v>
      </c>
    </row>
    <row r="13" spans="1:16" ht="60" x14ac:dyDescent="0.25">
      <c r="A13" s="147" t="s">
        <v>1128</v>
      </c>
      <c r="B13" s="146" t="s">
        <v>1127</v>
      </c>
      <c r="C13" s="146" t="s">
        <v>1126</v>
      </c>
      <c r="D13" s="145" t="s">
        <v>1105</v>
      </c>
      <c r="E13" s="143">
        <v>1300</v>
      </c>
      <c r="F13" s="142">
        <v>0.21</v>
      </c>
      <c r="G13" s="144">
        <v>43572</v>
      </c>
      <c r="H13" s="143">
        <v>1300</v>
      </c>
      <c r="I13" s="142">
        <v>0.21</v>
      </c>
      <c r="J13" s="109" t="s">
        <v>36</v>
      </c>
      <c r="K13" s="20">
        <v>43508</v>
      </c>
      <c r="L13" s="20"/>
      <c r="M13" s="135" t="s">
        <v>36</v>
      </c>
      <c r="N13" s="141" t="s">
        <v>1104</v>
      </c>
      <c r="O13" s="140" t="s">
        <v>1125</v>
      </c>
      <c r="P13" s="101" t="s">
        <v>1102</v>
      </c>
    </row>
    <row r="14" spans="1:16" ht="36" x14ac:dyDescent="0.25">
      <c r="A14" s="147" t="s">
        <v>1124</v>
      </c>
      <c r="B14" s="146" t="s">
        <v>1123</v>
      </c>
      <c r="C14" s="146" t="s">
        <v>1122</v>
      </c>
      <c r="D14" s="145" t="s">
        <v>1105</v>
      </c>
      <c r="E14" s="143">
        <v>965.84</v>
      </c>
      <c r="F14" s="142">
        <v>0.21</v>
      </c>
      <c r="G14" s="144">
        <v>43594</v>
      </c>
      <c r="H14" s="143">
        <v>965.84</v>
      </c>
      <c r="I14" s="142">
        <v>0.21</v>
      </c>
      <c r="J14" s="109" t="s">
        <v>36</v>
      </c>
      <c r="K14" s="20">
        <v>43592</v>
      </c>
      <c r="L14" s="20"/>
      <c r="M14" s="135" t="s">
        <v>36</v>
      </c>
      <c r="N14" s="141" t="s">
        <v>153</v>
      </c>
      <c r="O14" s="140" t="s">
        <v>152</v>
      </c>
      <c r="P14" s="101" t="s">
        <v>1102</v>
      </c>
    </row>
    <row r="15" spans="1:16" ht="48" x14ac:dyDescent="0.25">
      <c r="A15" s="147" t="s">
        <v>1121</v>
      </c>
      <c r="B15" s="146" t="s">
        <v>1120</v>
      </c>
      <c r="C15" s="146" t="s">
        <v>1119</v>
      </c>
      <c r="D15" s="145"/>
      <c r="E15" s="143">
        <v>89</v>
      </c>
      <c r="F15" s="142">
        <v>0.21</v>
      </c>
      <c r="G15" s="144">
        <v>43565</v>
      </c>
      <c r="H15" s="143">
        <v>89</v>
      </c>
      <c r="I15" s="142">
        <v>0.21</v>
      </c>
      <c r="J15" s="109" t="s">
        <v>36</v>
      </c>
      <c r="K15" s="20">
        <v>43496</v>
      </c>
      <c r="L15" s="20"/>
      <c r="M15" s="135" t="s">
        <v>36</v>
      </c>
      <c r="N15" s="141" t="s">
        <v>10</v>
      </c>
      <c r="O15" s="140" t="s">
        <v>346</v>
      </c>
      <c r="P15" s="101" t="s">
        <v>1102</v>
      </c>
    </row>
    <row r="16" spans="1:16" ht="72" x14ac:dyDescent="0.25">
      <c r="A16" s="147" t="s">
        <v>1118</v>
      </c>
      <c r="B16" s="146" t="s">
        <v>1117</v>
      </c>
      <c r="C16" s="146" t="s">
        <v>1116</v>
      </c>
      <c r="D16" s="145" t="s">
        <v>1105</v>
      </c>
      <c r="E16" s="143">
        <v>1925</v>
      </c>
      <c r="F16" s="142">
        <v>0.1</v>
      </c>
      <c r="G16" s="144">
        <v>43609</v>
      </c>
      <c r="H16" s="143">
        <v>1925</v>
      </c>
      <c r="I16" s="142">
        <v>0.1</v>
      </c>
      <c r="J16" s="109" t="s">
        <v>36</v>
      </c>
      <c r="K16" s="20">
        <v>43619</v>
      </c>
      <c r="L16" s="20"/>
      <c r="M16" s="135" t="s">
        <v>36</v>
      </c>
      <c r="N16" s="141" t="s">
        <v>1088</v>
      </c>
      <c r="O16" s="140" t="s">
        <v>1115</v>
      </c>
      <c r="P16" s="101" t="s">
        <v>1102</v>
      </c>
    </row>
    <row r="17" spans="1:16" x14ac:dyDescent="0.25">
      <c r="A17" s="100"/>
      <c r="B17" s="12"/>
      <c r="C17" s="146"/>
      <c r="D17" s="99"/>
      <c r="E17" s="97"/>
      <c r="F17" s="96"/>
      <c r="G17" s="98"/>
      <c r="H17" s="97"/>
      <c r="I17" s="96"/>
      <c r="J17" s="90"/>
      <c r="K17" s="12"/>
      <c r="L17" s="95"/>
      <c r="M17" s="12"/>
      <c r="N17" s="94"/>
      <c r="O17" s="12"/>
      <c r="P17" s="93"/>
    </row>
    <row r="18" spans="1:16" x14ac:dyDescent="0.25">
      <c r="A18" s="100"/>
      <c r="B18" s="12"/>
      <c r="C18" s="146"/>
      <c r="D18" s="99"/>
      <c r="E18" s="97"/>
      <c r="F18" s="96"/>
      <c r="G18" s="98"/>
      <c r="H18" s="97"/>
      <c r="I18" s="96"/>
      <c r="J18" s="90"/>
      <c r="K18" s="12"/>
      <c r="L18" s="95"/>
      <c r="M18" s="12"/>
      <c r="N18" s="94"/>
      <c r="O18" s="12"/>
      <c r="P18" s="93"/>
    </row>
    <row r="19" spans="1:16" ht="48" x14ac:dyDescent="0.25">
      <c r="A19" s="147"/>
      <c r="B19" s="146"/>
      <c r="C19" s="146" t="s">
        <v>1114</v>
      </c>
      <c r="D19" s="145" t="s">
        <v>1105</v>
      </c>
      <c r="E19" s="143">
        <v>12396.69</v>
      </c>
      <c r="F19" s="142">
        <v>0.21</v>
      </c>
      <c r="G19" s="144"/>
      <c r="H19" s="143">
        <v>12396.69</v>
      </c>
      <c r="I19" s="142">
        <v>0.21</v>
      </c>
      <c r="J19" s="109"/>
      <c r="K19" s="20">
        <v>43567</v>
      </c>
      <c r="L19" s="20"/>
      <c r="M19" s="135"/>
      <c r="N19" s="141" t="s">
        <v>1113</v>
      </c>
      <c r="O19" s="140" t="s">
        <v>1112</v>
      </c>
      <c r="P19" s="101" t="s">
        <v>1102</v>
      </c>
    </row>
    <row r="20" spans="1:16" ht="36" x14ac:dyDescent="0.25">
      <c r="A20" s="147"/>
      <c r="B20" s="146"/>
      <c r="C20" s="146" t="s">
        <v>1111</v>
      </c>
      <c r="D20" s="145" t="s">
        <v>1105</v>
      </c>
      <c r="E20" s="143">
        <v>6749.7</v>
      </c>
      <c r="F20" s="142">
        <v>0.1</v>
      </c>
      <c r="G20" s="144"/>
      <c r="H20" s="143">
        <v>6749.7</v>
      </c>
      <c r="I20" s="142">
        <v>0.1</v>
      </c>
      <c r="J20" s="109"/>
      <c r="K20" s="20">
        <v>43608</v>
      </c>
      <c r="L20" s="20"/>
      <c r="M20" s="135"/>
      <c r="N20" s="141" t="s">
        <v>1108</v>
      </c>
      <c r="O20" s="140" t="s">
        <v>1107</v>
      </c>
      <c r="P20" s="101" t="s">
        <v>1102</v>
      </c>
    </row>
    <row r="21" spans="1:16" ht="36" x14ac:dyDescent="0.25">
      <c r="A21" s="147"/>
      <c r="B21" s="146"/>
      <c r="C21" s="146" t="s">
        <v>1110</v>
      </c>
      <c r="D21" s="145" t="s">
        <v>1105</v>
      </c>
      <c r="E21" s="143">
        <v>6749.7</v>
      </c>
      <c r="F21" s="142">
        <v>0.1</v>
      </c>
      <c r="G21" s="144"/>
      <c r="H21" s="143">
        <v>6749.7</v>
      </c>
      <c r="I21" s="142">
        <v>0.1</v>
      </c>
      <c r="J21" s="109"/>
      <c r="K21" s="20">
        <v>43608</v>
      </c>
      <c r="L21" s="20"/>
      <c r="M21" s="135"/>
      <c r="N21" s="141" t="s">
        <v>1108</v>
      </c>
      <c r="O21" s="140" t="s">
        <v>1107</v>
      </c>
      <c r="P21" s="101" t="s">
        <v>1102</v>
      </c>
    </row>
    <row r="22" spans="1:16" ht="60" x14ac:dyDescent="0.25">
      <c r="A22" s="100"/>
      <c r="B22" s="12"/>
      <c r="C22" s="15" t="s">
        <v>1109</v>
      </c>
      <c r="D22" s="145" t="s">
        <v>1105</v>
      </c>
      <c r="E22" s="97">
        <v>11091.3</v>
      </c>
      <c r="F22" s="142">
        <v>0.1</v>
      </c>
      <c r="G22" s="98"/>
      <c r="H22" s="97">
        <v>11091.3</v>
      </c>
      <c r="I22" s="142">
        <v>0.1</v>
      </c>
      <c r="J22" s="90"/>
      <c r="K22" s="20">
        <v>43608</v>
      </c>
      <c r="L22" s="95"/>
      <c r="M22" s="12"/>
      <c r="N22" s="141" t="s">
        <v>1108</v>
      </c>
      <c r="O22" s="140" t="s">
        <v>1107</v>
      </c>
      <c r="P22" s="101" t="s">
        <v>1102</v>
      </c>
    </row>
    <row r="23" spans="1:16" ht="36" x14ac:dyDescent="0.25">
      <c r="A23" s="100"/>
      <c r="B23" s="146"/>
      <c r="C23" s="146" t="s">
        <v>1106</v>
      </c>
      <c r="D23" s="145" t="s">
        <v>1105</v>
      </c>
      <c r="E23" s="143">
        <v>6750</v>
      </c>
      <c r="F23" s="142">
        <v>0.21</v>
      </c>
      <c r="G23" s="144"/>
      <c r="H23" s="143">
        <v>6750</v>
      </c>
      <c r="I23" s="142">
        <v>0.21</v>
      </c>
      <c r="J23" s="109"/>
      <c r="K23" s="20">
        <v>43619</v>
      </c>
      <c r="L23" s="20"/>
      <c r="M23" s="135"/>
      <c r="N23" s="141" t="s">
        <v>1104</v>
      </c>
      <c r="O23" s="140" t="s">
        <v>1103</v>
      </c>
      <c r="P23" s="101" t="s">
        <v>1102</v>
      </c>
    </row>
    <row r="24" spans="1:16" ht="36" x14ac:dyDescent="0.25">
      <c r="A24" s="100" t="s">
        <v>1101</v>
      </c>
      <c r="B24" s="110" t="s">
        <v>17</v>
      </c>
      <c r="C24" s="139" t="s">
        <v>1100</v>
      </c>
      <c r="D24" s="135">
        <v>12</v>
      </c>
      <c r="E24" s="18">
        <v>2000</v>
      </c>
      <c r="F24" s="18">
        <v>0</v>
      </c>
      <c r="G24" s="138">
        <v>43559</v>
      </c>
      <c r="H24" s="18">
        <v>2000</v>
      </c>
      <c r="I24" s="18">
        <v>0</v>
      </c>
      <c r="J24" s="109" t="s">
        <v>36</v>
      </c>
      <c r="K24" s="102" t="s">
        <v>36</v>
      </c>
      <c r="L24" s="103" t="s">
        <v>1099</v>
      </c>
      <c r="M24" s="137" t="s">
        <v>36</v>
      </c>
      <c r="N24" s="133" t="s">
        <v>1099</v>
      </c>
      <c r="O24" s="102" t="s">
        <v>1098</v>
      </c>
      <c r="P24" s="137" t="s">
        <v>0</v>
      </c>
    </row>
    <row r="25" spans="1:16" ht="24" x14ac:dyDescent="0.25">
      <c r="A25" s="125" t="s">
        <v>1097</v>
      </c>
      <c r="B25" s="110" t="s">
        <v>6</v>
      </c>
      <c r="C25" s="128" t="s">
        <v>1096</v>
      </c>
      <c r="D25" s="15" t="s">
        <v>1089</v>
      </c>
      <c r="E25" s="18">
        <v>248.27</v>
      </c>
      <c r="F25" s="18">
        <v>24.77</v>
      </c>
      <c r="G25" s="39">
        <v>43585</v>
      </c>
      <c r="H25" s="18">
        <v>248.27</v>
      </c>
      <c r="I25" s="18">
        <v>24.77</v>
      </c>
      <c r="J25" s="109" t="s">
        <v>36</v>
      </c>
      <c r="K25" s="15"/>
      <c r="L25" s="20"/>
      <c r="M25" s="110" t="s">
        <v>36</v>
      </c>
      <c r="N25" s="132" t="s">
        <v>1095</v>
      </c>
      <c r="O25" s="131" t="s">
        <v>1094</v>
      </c>
      <c r="P25" s="15" t="s">
        <v>0</v>
      </c>
    </row>
    <row r="26" spans="1:16" ht="36" x14ac:dyDescent="0.25">
      <c r="A26" s="100" t="s">
        <v>1093</v>
      </c>
      <c r="B26" s="136" t="s">
        <v>6</v>
      </c>
      <c r="C26" s="128" t="s">
        <v>1092</v>
      </c>
      <c r="D26" s="135" t="s">
        <v>1089</v>
      </c>
      <c r="E26" s="18">
        <v>368.78</v>
      </c>
      <c r="F26" s="18">
        <v>77.44</v>
      </c>
      <c r="G26" s="134">
        <v>43623</v>
      </c>
      <c r="H26" s="18">
        <v>368.78</v>
      </c>
      <c r="I26" s="18">
        <v>77.44</v>
      </c>
      <c r="J26" s="109" t="s">
        <v>36</v>
      </c>
      <c r="K26" s="15"/>
      <c r="L26" s="20"/>
      <c r="M26" s="110" t="s">
        <v>36</v>
      </c>
      <c r="N26" s="133" t="s">
        <v>105</v>
      </c>
      <c r="O26" s="12" t="s">
        <v>104</v>
      </c>
      <c r="P26" s="15" t="s">
        <v>0</v>
      </c>
    </row>
    <row r="27" spans="1:16" ht="48" x14ac:dyDescent="0.25">
      <c r="A27" s="100" t="s">
        <v>1091</v>
      </c>
      <c r="B27" s="15" t="s">
        <v>17</v>
      </c>
      <c r="C27" s="123" t="s">
        <v>1090</v>
      </c>
      <c r="D27" s="15" t="s">
        <v>1089</v>
      </c>
      <c r="E27" s="18">
        <v>1100</v>
      </c>
      <c r="F27" s="18">
        <v>110</v>
      </c>
      <c r="G27" s="39">
        <v>43628</v>
      </c>
      <c r="H27" s="18">
        <v>1100</v>
      </c>
      <c r="I27" s="18">
        <v>110</v>
      </c>
      <c r="J27" s="109" t="s">
        <v>36</v>
      </c>
      <c r="K27" s="12"/>
      <c r="L27" s="95"/>
      <c r="M27" s="110" t="s">
        <v>36</v>
      </c>
      <c r="N27" s="132" t="s">
        <v>1088</v>
      </c>
      <c r="O27" s="131" t="s">
        <v>1087</v>
      </c>
      <c r="P27" s="15" t="s">
        <v>0</v>
      </c>
    </row>
    <row r="43" spans="1:16" x14ac:dyDescent="0.25">
      <c r="A43" s="51"/>
      <c r="C43" s="51"/>
      <c r="E43" s="51"/>
      <c r="F43" s="51"/>
      <c r="G43" s="51"/>
      <c r="H43" s="51"/>
      <c r="I43" s="51"/>
      <c r="L43" s="51"/>
      <c r="P43" s="51"/>
    </row>
    <row r="44" spans="1:16" x14ac:dyDescent="0.25">
      <c r="A44" s="51"/>
      <c r="C44" s="51"/>
      <c r="E44" s="51"/>
      <c r="F44" s="51"/>
      <c r="G44" s="51"/>
      <c r="H44" s="51"/>
      <c r="I44" s="51"/>
      <c r="L44" s="51"/>
      <c r="P44" s="51"/>
    </row>
    <row r="45" spans="1:16" x14ac:dyDescent="0.25">
      <c r="A45" s="51"/>
      <c r="C45" s="51"/>
      <c r="E45" s="51"/>
      <c r="F45" s="51"/>
      <c r="G45" s="51"/>
      <c r="H45" s="51"/>
      <c r="I45" s="51"/>
      <c r="L45" s="51"/>
      <c r="P45" s="51"/>
    </row>
    <row r="46" spans="1:16" x14ac:dyDescent="0.25">
      <c r="A46" s="51"/>
      <c r="C46" s="51"/>
      <c r="E46" s="51"/>
      <c r="F46" s="51"/>
      <c r="G46" s="51"/>
      <c r="H46" s="51"/>
      <c r="I46" s="51"/>
      <c r="L46" s="51"/>
      <c r="P46" s="51"/>
    </row>
    <row r="47" spans="1:16" x14ac:dyDescent="0.25">
      <c r="A47" s="51"/>
      <c r="C47" s="51"/>
      <c r="E47" s="51"/>
      <c r="F47" s="51"/>
      <c r="G47" s="51"/>
      <c r="H47" s="51"/>
      <c r="I47" s="51"/>
      <c r="L47" s="51"/>
      <c r="P47" s="51"/>
    </row>
    <row r="48" spans="1:16" x14ac:dyDescent="0.25">
      <c r="A48" s="51"/>
      <c r="C48" s="51"/>
      <c r="E48" s="51"/>
      <c r="F48" s="51"/>
      <c r="G48" s="51"/>
      <c r="H48" s="51"/>
      <c r="I48" s="51"/>
      <c r="L48" s="51"/>
      <c r="P48" s="51"/>
    </row>
    <row r="49" spans="1:16" x14ac:dyDescent="0.25">
      <c r="A49" s="51"/>
      <c r="C49" s="51"/>
      <c r="E49" s="51"/>
      <c r="F49" s="51"/>
      <c r="G49" s="51"/>
      <c r="H49" s="51"/>
      <c r="I49" s="51"/>
      <c r="L49" s="51"/>
      <c r="P49" s="51"/>
    </row>
    <row r="50" spans="1:16" x14ac:dyDescent="0.25">
      <c r="A50" s="51"/>
      <c r="C50" s="51"/>
      <c r="E50" s="51"/>
      <c r="F50" s="51"/>
      <c r="G50" s="51"/>
      <c r="H50" s="51"/>
      <c r="I50" s="51"/>
      <c r="L50" s="51"/>
      <c r="P50" s="51"/>
    </row>
    <row r="51" spans="1:16" x14ac:dyDescent="0.25">
      <c r="A51" s="51"/>
      <c r="C51" s="51"/>
      <c r="E51" s="51"/>
      <c r="F51" s="51"/>
      <c r="G51" s="51"/>
      <c r="H51" s="51"/>
      <c r="I51" s="51"/>
      <c r="L51" s="51"/>
      <c r="P51" s="51"/>
    </row>
    <row r="52" spans="1:16" x14ac:dyDescent="0.25">
      <c r="A52" s="51"/>
      <c r="C52" s="51"/>
      <c r="E52" s="51"/>
      <c r="F52" s="51"/>
      <c r="G52" s="51"/>
      <c r="H52" s="51"/>
      <c r="I52" s="51"/>
      <c r="L52" s="51"/>
      <c r="P52" s="51"/>
    </row>
    <row r="53" spans="1:16" x14ac:dyDescent="0.25">
      <c r="A53" s="51"/>
      <c r="C53" s="51"/>
      <c r="E53" s="51"/>
      <c r="F53" s="51"/>
      <c r="G53" s="51"/>
      <c r="H53" s="51"/>
      <c r="I53" s="51"/>
      <c r="L53" s="51"/>
      <c r="P53" s="51"/>
    </row>
    <row r="54" spans="1:16" x14ac:dyDescent="0.25">
      <c r="A54" s="51"/>
      <c r="C54" s="51"/>
      <c r="E54" s="51"/>
      <c r="F54" s="51"/>
      <c r="G54" s="51"/>
      <c r="H54" s="51"/>
      <c r="I54" s="51"/>
      <c r="L54" s="51"/>
      <c r="P54" s="51"/>
    </row>
    <row r="55" spans="1:16" x14ac:dyDescent="0.25">
      <c r="A55" s="51"/>
      <c r="C55" s="51"/>
      <c r="E55" s="51"/>
      <c r="F55" s="51"/>
      <c r="G55" s="51"/>
      <c r="H55" s="51"/>
      <c r="I55" s="51"/>
      <c r="L55" s="51"/>
      <c r="P55" s="51"/>
    </row>
    <row r="56" spans="1:16" x14ac:dyDescent="0.25">
      <c r="A56" s="51"/>
      <c r="C56" s="51"/>
      <c r="E56" s="51"/>
      <c r="F56" s="51"/>
      <c r="G56" s="51"/>
      <c r="H56" s="51"/>
      <c r="I56" s="51"/>
      <c r="L56" s="51"/>
      <c r="P56" s="51"/>
    </row>
    <row r="57" spans="1:16" x14ac:dyDescent="0.25">
      <c r="A57" s="51"/>
      <c r="C57" s="51"/>
      <c r="E57" s="51"/>
      <c r="F57" s="51"/>
      <c r="G57" s="51"/>
      <c r="H57" s="51"/>
      <c r="I57" s="51"/>
      <c r="L57" s="51"/>
      <c r="P57" s="51"/>
    </row>
    <row r="58" spans="1:16" x14ac:dyDescent="0.25">
      <c r="A58" s="51"/>
      <c r="C58" s="51"/>
      <c r="E58" s="51"/>
      <c r="F58" s="51"/>
      <c r="G58" s="51"/>
      <c r="H58" s="51"/>
      <c r="I58" s="51"/>
      <c r="L58" s="51"/>
      <c r="P58" s="51"/>
    </row>
    <row r="59" spans="1:16" x14ac:dyDescent="0.25">
      <c r="A59" s="51"/>
      <c r="C59" s="51"/>
      <c r="E59" s="51"/>
      <c r="F59" s="51"/>
      <c r="G59" s="51"/>
      <c r="H59" s="51"/>
      <c r="I59" s="51"/>
      <c r="L59" s="51"/>
      <c r="P59" s="51"/>
    </row>
    <row r="60" spans="1:16" x14ac:dyDescent="0.25">
      <c r="A60" s="51"/>
      <c r="C60" s="51"/>
      <c r="E60" s="51"/>
      <c r="F60" s="51"/>
      <c r="G60" s="51"/>
      <c r="H60" s="51"/>
      <c r="I60" s="51"/>
      <c r="L60" s="51"/>
      <c r="P60" s="51"/>
    </row>
    <row r="61" spans="1:16" x14ac:dyDescent="0.25">
      <c r="A61" s="51"/>
      <c r="C61" s="51"/>
      <c r="E61" s="51"/>
      <c r="F61" s="51"/>
      <c r="G61" s="51"/>
      <c r="H61" s="51"/>
      <c r="I61" s="51"/>
      <c r="L61" s="51"/>
      <c r="P61" s="51"/>
    </row>
    <row r="62" spans="1:16" x14ac:dyDescent="0.25">
      <c r="A62" s="51"/>
      <c r="C62" s="51"/>
      <c r="E62" s="51"/>
      <c r="F62" s="51"/>
      <c r="G62" s="51"/>
      <c r="H62" s="51"/>
      <c r="I62" s="51"/>
      <c r="L62" s="51"/>
      <c r="P62" s="51"/>
    </row>
    <row r="63" spans="1:16" x14ac:dyDescent="0.25">
      <c r="A63" s="51"/>
      <c r="C63" s="51"/>
      <c r="E63" s="51"/>
      <c r="F63" s="51"/>
      <c r="G63" s="51"/>
      <c r="H63" s="51"/>
      <c r="I63" s="51"/>
      <c r="L63" s="51"/>
      <c r="P63" s="51"/>
    </row>
    <row r="64" spans="1:16" x14ac:dyDescent="0.25">
      <c r="A64" s="51"/>
      <c r="C64" s="51"/>
      <c r="E64" s="51"/>
      <c r="F64" s="51"/>
      <c r="G64" s="51"/>
      <c r="H64" s="51"/>
      <c r="I64" s="51"/>
      <c r="L64" s="51"/>
      <c r="P64" s="51"/>
    </row>
    <row r="65" spans="1:16" x14ac:dyDescent="0.25">
      <c r="A65" s="51"/>
      <c r="C65" s="51"/>
      <c r="E65" s="51"/>
      <c r="F65" s="51"/>
      <c r="G65" s="51"/>
      <c r="H65" s="51"/>
      <c r="I65" s="51"/>
      <c r="L65" s="51"/>
      <c r="P65" s="51"/>
    </row>
    <row r="66" spans="1:16" x14ac:dyDescent="0.25">
      <c r="A66" s="51"/>
      <c r="C66" s="51"/>
      <c r="E66" s="51"/>
      <c r="F66" s="51"/>
      <c r="G66" s="51"/>
      <c r="H66" s="51"/>
      <c r="I66" s="51"/>
      <c r="L66" s="51"/>
      <c r="P66" s="51"/>
    </row>
    <row r="67" spans="1:16" x14ac:dyDescent="0.25">
      <c r="A67" s="51"/>
      <c r="C67" s="51"/>
      <c r="E67" s="51"/>
      <c r="F67" s="51"/>
      <c r="G67" s="51"/>
      <c r="H67" s="51"/>
      <c r="I67" s="51"/>
      <c r="L67" s="51"/>
      <c r="P67" s="51"/>
    </row>
    <row r="68" spans="1:16" x14ac:dyDescent="0.25">
      <c r="A68" s="51"/>
      <c r="C68" s="51"/>
      <c r="E68" s="51"/>
      <c r="F68" s="51"/>
      <c r="G68" s="51"/>
      <c r="H68" s="51"/>
      <c r="I68" s="51"/>
      <c r="L68" s="51"/>
      <c r="P68" s="51"/>
    </row>
    <row r="69" spans="1:16" x14ac:dyDescent="0.25">
      <c r="A69" s="51"/>
      <c r="C69" s="51"/>
      <c r="E69" s="51"/>
      <c r="F69" s="51"/>
      <c r="G69" s="51"/>
      <c r="H69" s="51"/>
      <c r="I69" s="51"/>
      <c r="L69" s="51"/>
      <c r="P69" s="51"/>
    </row>
    <row r="70" spans="1:16" x14ac:dyDescent="0.25">
      <c r="A70" s="51"/>
      <c r="C70" s="51"/>
      <c r="E70" s="51"/>
      <c r="F70" s="51"/>
      <c r="G70" s="51"/>
      <c r="H70" s="51"/>
      <c r="I70" s="51"/>
      <c r="L70" s="51"/>
      <c r="P70" s="51"/>
    </row>
    <row r="71" spans="1:16" x14ac:dyDescent="0.25">
      <c r="A71" s="51"/>
      <c r="C71" s="51"/>
      <c r="E71" s="51"/>
      <c r="F71" s="51"/>
      <c r="G71" s="51"/>
      <c r="H71" s="51"/>
      <c r="I71" s="51"/>
      <c r="L71" s="51"/>
      <c r="P71" s="51"/>
    </row>
    <row r="72" spans="1:16" x14ac:dyDescent="0.25">
      <c r="A72" s="51"/>
      <c r="C72" s="51"/>
      <c r="E72" s="51"/>
      <c r="F72" s="51"/>
      <c r="G72" s="51"/>
      <c r="H72" s="51"/>
      <c r="I72" s="51"/>
      <c r="L72" s="51"/>
      <c r="P72" s="51"/>
    </row>
    <row r="73" spans="1:16" x14ac:dyDescent="0.25">
      <c r="A73" s="51"/>
      <c r="C73" s="51"/>
      <c r="E73" s="51"/>
      <c r="F73" s="51"/>
      <c r="G73" s="51"/>
      <c r="H73" s="51"/>
      <c r="I73" s="51"/>
      <c r="L73" s="51"/>
      <c r="P73" s="51"/>
    </row>
    <row r="74" spans="1:16" x14ac:dyDescent="0.25">
      <c r="A74" s="51"/>
      <c r="C74" s="51"/>
      <c r="E74" s="51"/>
      <c r="F74" s="51"/>
      <c r="G74" s="51"/>
      <c r="H74" s="51"/>
      <c r="I74" s="51"/>
      <c r="L74" s="51"/>
      <c r="P74" s="51"/>
    </row>
    <row r="75" spans="1:16" x14ac:dyDescent="0.25">
      <c r="A75" s="51"/>
      <c r="C75" s="51"/>
      <c r="E75" s="51"/>
      <c r="F75" s="51"/>
      <c r="G75" s="51"/>
      <c r="H75" s="51"/>
      <c r="I75" s="51"/>
      <c r="L75" s="51"/>
      <c r="P75" s="51"/>
    </row>
    <row r="76" spans="1:16" x14ac:dyDescent="0.25">
      <c r="A76" s="51"/>
      <c r="C76" s="51"/>
      <c r="E76" s="51"/>
      <c r="F76" s="51"/>
      <c r="G76" s="51"/>
      <c r="H76" s="51"/>
      <c r="I76" s="51"/>
      <c r="L76" s="51"/>
      <c r="P76" s="51"/>
    </row>
    <row r="77" spans="1:16" x14ac:dyDescent="0.25">
      <c r="A77" s="51"/>
      <c r="C77" s="51"/>
      <c r="E77" s="51"/>
      <c r="F77" s="51"/>
      <c r="G77" s="51"/>
      <c r="H77" s="51"/>
      <c r="I77" s="51"/>
      <c r="L77" s="51"/>
      <c r="P77" s="51"/>
    </row>
    <row r="78" spans="1:16" x14ac:dyDescent="0.25">
      <c r="A78" s="51"/>
      <c r="C78" s="51"/>
      <c r="E78" s="51"/>
      <c r="F78" s="51"/>
      <c r="G78" s="51"/>
      <c r="H78" s="51"/>
      <c r="I78" s="51"/>
      <c r="L78" s="51"/>
      <c r="P78" s="51"/>
    </row>
    <row r="79" spans="1:16" x14ac:dyDescent="0.25">
      <c r="A79" s="51"/>
      <c r="C79" s="51"/>
      <c r="E79" s="51"/>
      <c r="F79" s="51"/>
      <c r="G79" s="51"/>
      <c r="H79" s="51"/>
      <c r="I79" s="51"/>
      <c r="L79" s="51"/>
      <c r="P79" s="51"/>
    </row>
    <row r="80" spans="1:16" x14ac:dyDescent="0.25">
      <c r="A80" s="51"/>
      <c r="C80" s="51"/>
      <c r="E80" s="51"/>
      <c r="F80" s="51"/>
      <c r="G80" s="51"/>
      <c r="H80" s="51"/>
      <c r="I80" s="51"/>
      <c r="L80" s="51"/>
      <c r="P80" s="51"/>
    </row>
    <row r="81" spans="1:16" x14ac:dyDescent="0.25">
      <c r="A81" s="51"/>
      <c r="C81" s="51"/>
      <c r="E81" s="51"/>
      <c r="F81" s="51"/>
      <c r="G81" s="51"/>
      <c r="H81" s="51"/>
      <c r="I81" s="51"/>
      <c r="L81" s="51"/>
      <c r="P81" s="51"/>
    </row>
    <row r="82" spans="1:16" x14ac:dyDescent="0.25">
      <c r="A82" s="51"/>
      <c r="C82" s="51"/>
      <c r="E82" s="51"/>
      <c r="F82" s="51"/>
      <c r="G82" s="51"/>
      <c r="H82" s="51"/>
      <c r="I82" s="51"/>
      <c r="L82" s="51"/>
      <c r="P82" s="51"/>
    </row>
    <row r="83" spans="1:16" x14ac:dyDescent="0.25">
      <c r="A83" s="51"/>
      <c r="C83" s="51"/>
      <c r="E83" s="51"/>
      <c r="F83" s="51"/>
      <c r="G83" s="51"/>
      <c r="H83" s="51"/>
      <c r="I83" s="51"/>
      <c r="L83" s="51"/>
      <c r="P83" s="51"/>
    </row>
    <row r="84" spans="1:16" x14ac:dyDescent="0.25">
      <c r="A84" s="51"/>
      <c r="C84" s="51"/>
      <c r="E84" s="51"/>
      <c r="F84" s="51"/>
      <c r="G84" s="51"/>
      <c r="H84" s="51"/>
      <c r="I84" s="51"/>
      <c r="L84" s="51"/>
      <c r="P84" s="51"/>
    </row>
    <row r="85" spans="1:16" x14ac:dyDescent="0.25">
      <c r="A85" s="51"/>
      <c r="C85" s="51"/>
      <c r="E85" s="51"/>
      <c r="F85" s="51"/>
      <c r="G85" s="51"/>
      <c r="H85" s="51"/>
      <c r="I85" s="51"/>
      <c r="L85" s="51"/>
      <c r="P85" s="51"/>
    </row>
    <row r="86" spans="1:16" x14ac:dyDescent="0.25">
      <c r="A86" s="51"/>
      <c r="C86" s="51"/>
      <c r="E86" s="51"/>
      <c r="F86" s="51"/>
      <c r="G86" s="51"/>
      <c r="H86" s="51"/>
      <c r="I86" s="51"/>
      <c r="L86" s="51"/>
      <c r="P86" s="51"/>
    </row>
    <row r="87" spans="1:16" x14ac:dyDescent="0.25">
      <c r="A87" s="51"/>
      <c r="C87" s="51"/>
      <c r="E87" s="51"/>
      <c r="F87" s="51"/>
      <c r="G87" s="51"/>
      <c r="H87" s="51"/>
      <c r="I87" s="51"/>
      <c r="L87" s="51"/>
      <c r="P87" s="51"/>
    </row>
    <row r="88" spans="1:16" x14ac:dyDescent="0.25">
      <c r="A88" s="51"/>
      <c r="C88" s="51"/>
      <c r="E88" s="51"/>
      <c r="F88" s="51"/>
      <c r="G88" s="51"/>
      <c r="H88" s="51"/>
      <c r="I88" s="51"/>
      <c r="L88" s="51"/>
      <c r="P88" s="51"/>
    </row>
    <row r="89" spans="1:16" x14ac:dyDescent="0.25">
      <c r="A89" s="51"/>
      <c r="C89" s="51"/>
      <c r="E89" s="51"/>
      <c r="F89" s="51"/>
      <c r="G89" s="51"/>
      <c r="H89" s="51"/>
      <c r="I89" s="51"/>
      <c r="L89" s="51"/>
      <c r="P89" s="51"/>
    </row>
    <row r="90" spans="1:16" x14ac:dyDescent="0.25">
      <c r="A90" s="51"/>
      <c r="C90" s="51"/>
      <c r="E90" s="51"/>
      <c r="F90" s="51"/>
      <c r="G90" s="51"/>
      <c r="H90" s="51"/>
      <c r="I90" s="51"/>
      <c r="L90" s="51"/>
      <c r="P90" s="51"/>
    </row>
    <row r="91" spans="1:16" x14ac:dyDescent="0.25">
      <c r="A91" s="51"/>
      <c r="C91" s="51"/>
      <c r="E91" s="51"/>
      <c r="F91" s="51"/>
      <c r="G91" s="51"/>
      <c r="H91" s="51"/>
      <c r="I91" s="51"/>
      <c r="L91" s="51"/>
      <c r="P91" s="51"/>
    </row>
    <row r="92" spans="1:16" x14ac:dyDescent="0.25">
      <c r="A92" s="51"/>
      <c r="C92" s="51"/>
      <c r="E92" s="51"/>
      <c r="F92" s="51"/>
      <c r="G92" s="51"/>
      <c r="H92" s="51"/>
      <c r="I92" s="51"/>
      <c r="L92" s="51"/>
      <c r="P92" s="51"/>
    </row>
    <row r="93" spans="1:16" x14ac:dyDescent="0.25">
      <c r="A93" s="51"/>
      <c r="C93" s="51"/>
      <c r="E93" s="51"/>
      <c r="F93" s="51"/>
      <c r="G93" s="51"/>
      <c r="H93" s="51"/>
      <c r="I93" s="51"/>
      <c r="L93" s="51"/>
      <c r="P93" s="51"/>
    </row>
    <row r="94" spans="1:16" x14ac:dyDescent="0.25">
      <c r="A94" s="51"/>
      <c r="C94" s="51"/>
      <c r="E94" s="51"/>
      <c r="F94" s="51"/>
      <c r="G94" s="51"/>
      <c r="H94" s="51"/>
      <c r="I94" s="51"/>
      <c r="L94" s="51"/>
      <c r="P94" s="51"/>
    </row>
    <row r="95" spans="1:16" x14ac:dyDescent="0.25">
      <c r="A95" s="51"/>
      <c r="C95" s="51"/>
      <c r="E95" s="51"/>
      <c r="F95" s="51"/>
      <c r="G95" s="51"/>
      <c r="H95" s="51"/>
      <c r="I95" s="51"/>
      <c r="L95" s="51"/>
      <c r="P95" s="51"/>
    </row>
    <row r="96" spans="1:16" x14ac:dyDescent="0.25">
      <c r="A96" s="51"/>
      <c r="C96" s="51"/>
      <c r="E96" s="51"/>
      <c r="F96" s="51"/>
      <c r="G96" s="51"/>
      <c r="H96" s="51"/>
      <c r="I96" s="51"/>
      <c r="L96" s="51"/>
      <c r="P96" s="51"/>
    </row>
    <row r="97" spans="1:16" x14ac:dyDescent="0.25">
      <c r="A97" s="51"/>
      <c r="C97" s="51"/>
      <c r="E97" s="51"/>
      <c r="F97" s="51"/>
      <c r="G97" s="51"/>
      <c r="H97" s="51"/>
      <c r="I97" s="51"/>
      <c r="L97" s="51"/>
      <c r="P97" s="51"/>
    </row>
    <row r="98" spans="1:16" x14ac:dyDescent="0.25">
      <c r="A98" s="51"/>
      <c r="C98" s="51"/>
      <c r="E98" s="51"/>
      <c r="F98" s="51"/>
      <c r="G98" s="51"/>
      <c r="H98" s="51"/>
      <c r="I98" s="51"/>
      <c r="L98" s="51"/>
      <c r="P98" s="51"/>
    </row>
    <row r="99" spans="1:16" x14ac:dyDescent="0.25">
      <c r="A99" s="51"/>
      <c r="C99" s="51"/>
      <c r="E99" s="51"/>
      <c r="F99" s="51"/>
      <c r="G99" s="51"/>
      <c r="H99" s="51"/>
      <c r="I99" s="51"/>
      <c r="L99" s="51"/>
      <c r="P99" s="51"/>
    </row>
    <row r="100" spans="1:16" x14ac:dyDescent="0.25">
      <c r="A100" s="51"/>
      <c r="C100" s="51"/>
      <c r="E100" s="51"/>
      <c r="F100" s="51"/>
      <c r="G100" s="51"/>
      <c r="H100" s="51"/>
      <c r="I100" s="51"/>
      <c r="L100" s="51"/>
      <c r="P100" s="51"/>
    </row>
    <row r="101" spans="1:16" x14ac:dyDescent="0.25">
      <c r="A101" s="51"/>
      <c r="C101" s="51"/>
      <c r="E101" s="51"/>
      <c r="F101" s="51"/>
      <c r="G101" s="51"/>
      <c r="H101" s="51"/>
      <c r="I101" s="51"/>
      <c r="L101" s="51"/>
      <c r="P101" s="51"/>
    </row>
    <row r="102" spans="1:16" x14ac:dyDescent="0.25">
      <c r="A102" s="51"/>
      <c r="C102" s="51"/>
      <c r="E102" s="51"/>
      <c r="F102" s="51"/>
      <c r="G102" s="51"/>
      <c r="H102" s="51"/>
      <c r="I102" s="51"/>
      <c r="L102" s="51"/>
      <c r="P102" s="51"/>
    </row>
    <row r="103" spans="1:16" x14ac:dyDescent="0.25">
      <c r="A103" s="51"/>
      <c r="C103" s="51"/>
      <c r="E103" s="51"/>
      <c r="F103" s="51"/>
      <c r="G103" s="51"/>
      <c r="H103" s="51"/>
      <c r="I103" s="51"/>
      <c r="L103" s="51"/>
      <c r="P103" s="51"/>
    </row>
    <row r="104" spans="1:16" x14ac:dyDescent="0.25">
      <c r="A104" s="51"/>
      <c r="C104" s="51"/>
      <c r="E104" s="51"/>
      <c r="F104" s="51"/>
      <c r="G104" s="51"/>
      <c r="H104" s="51"/>
      <c r="I104" s="51"/>
      <c r="L104" s="51"/>
      <c r="P104" s="51"/>
    </row>
    <row r="105" spans="1:16" x14ac:dyDescent="0.25">
      <c r="A105" s="51"/>
      <c r="C105" s="51"/>
      <c r="E105" s="51"/>
      <c r="F105" s="51"/>
      <c r="G105" s="51"/>
      <c r="H105" s="51"/>
      <c r="I105" s="51"/>
      <c r="L105" s="51"/>
      <c r="P105" s="51"/>
    </row>
    <row r="106" spans="1:16" x14ac:dyDescent="0.25">
      <c r="A106" s="51"/>
      <c r="C106" s="51"/>
      <c r="E106" s="51"/>
      <c r="F106" s="51"/>
      <c r="G106" s="51"/>
      <c r="H106" s="51"/>
      <c r="I106" s="51"/>
      <c r="L106" s="51"/>
      <c r="P106" s="51"/>
    </row>
    <row r="107" spans="1:16" x14ac:dyDescent="0.25">
      <c r="A107" s="51"/>
      <c r="C107" s="51"/>
      <c r="E107" s="51"/>
      <c r="F107" s="51"/>
      <c r="G107" s="51"/>
      <c r="H107" s="51"/>
      <c r="I107" s="51"/>
      <c r="L107" s="51"/>
      <c r="P107" s="51"/>
    </row>
    <row r="108" spans="1:16" x14ac:dyDescent="0.25">
      <c r="A108" s="51"/>
      <c r="C108" s="51"/>
      <c r="E108" s="51"/>
      <c r="F108" s="51"/>
      <c r="G108" s="51"/>
      <c r="H108" s="51"/>
      <c r="I108" s="51"/>
      <c r="L108" s="51"/>
      <c r="P108" s="51"/>
    </row>
    <row r="109" spans="1:16" x14ac:dyDescent="0.25">
      <c r="A109" s="51"/>
      <c r="C109" s="51"/>
      <c r="E109" s="51"/>
      <c r="F109" s="51"/>
      <c r="G109" s="51"/>
      <c r="H109" s="51"/>
      <c r="I109" s="51"/>
      <c r="L109" s="51"/>
      <c r="P109" s="51"/>
    </row>
    <row r="110" spans="1:16" x14ac:dyDescent="0.25">
      <c r="A110" s="51"/>
      <c r="C110" s="51"/>
      <c r="E110" s="51"/>
      <c r="F110" s="51"/>
      <c r="G110" s="51"/>
      <c r="H110" s="51"/>
      <c r="I110" s="51"/>
      <c r="L110" s="51"/>
      <c r="P110" s="51"/>
    </row>
    <row r="111" spans="1:16" x14ac:dyDescent="0.25">
      <c r="A111" s="51"/>
      <c r="C111" s="51"/>
      <c r="E111" s="51"/>
      <c r="F111" s="51"/>
      <c r="G111" s="51"/>
      <c r="H111" s="51"/>
      <c r="I111" s="51"/>
      <c r="L111" s="51"/>
      <c r="P111" s="51"/>
    </row>
    <row r="112" spans="1:16" x14ac:dyDescent="0.25">
      <c r="A112" s="51"/>
      <c r="C112" s="51"/>
      <c r="E112" s="51"/>
      <c r="F112" s="51"/>
      <c r="G112" s="51"/>
      <c r="H112" s="51"/>
      <c r="I112" s="51"/>
      <c r="L112" s="51"/>
      <c r="P112" s="51"/>
    </row>
    <row r="113" spans="1:16" x14ac:dyDescent="0.25">
      <c r="A113" s="51"/>
      <c r="C113" s="51"/>
      <c r="E113" s="51"/>
      <c r="F113" s="51"/>
      <c r="G113" s="51"/>
      <c r="H113" s="51"/>
      <c r="I113" s="51"/>
      <c r="L113" s="51"/>
      <c r="P113" s="51"/>
    </row>
    <row r="114" spans="1:16" x14ac:dyDescent="0.25">
      <c r="A114" s="51"/>
      <c r="C114" s="51"/>
      <c r="E114" s="51"/>
      <c r="F114" s="51"/>
      <c r="G114" s="51"/>
      <c r="H114" s="51"/>
      <c r="I114" s="51"/>
      <c r="L114" s="51"/>
      <c r="P114" s="51"/>
    </row>
    <row r="115" spans="1:16" x14ac:dyDescent="0.25">
      <c r="A115" s="51"/>
      <c r="C115" s="51"/>
      <c r="E115" s="51"/>
      <c r="F115" s="51"/>
      <c r="G115" s="51"/>
      <c r="H115" s="51"/>
      <c r="I115" s="51"/>
      <c r="L115" s="51"/>
      <c r="P115" s="51"/>
    </row>
    <row r="116" spans="1:16" x14ac:dyDescent="0.25">
      <c r="A116" s="51"/>
      <c r="C116" s="51"/>
      <c r="E116" s="51"/>
      <c r="F116" s="51"/>
      <c r="G116" s="51"/>
      <c r="H116" s="51"/>
      <c r="I116" s="51"/>
      <c r="L116" s="51"/>
      <c r="P116" s="51"/>
    </row>
    <row r="117" spans="1:16" x14ac:dyDescent="0.25">
      <c r="A117" s="51"/>
      <c r="C117" s="51"/>
      <c r="E117" s="51"/>
      <c r="F117" s="51"/>
      <c r="G117" s="51"/>
      <c r="H117" s="51"/>
      <c r="I117" s="51"/>
      <c r="L117" s="51"/>
      <c r="P117" s="51"/>
    </row>
    <row r="118" spans="1:16" x14ac:dyDescent="0.25">
      <c r="A118" s="51"/>
      <c r="C118" s="51"/>
      <c r="E118" s="51"/>
      <c r="F118" s="51"/>
      <c r="G118" s="51"/>
      <c r="H118" s="51"/>
      <c r="I118" s="51"/>
      <c r="L118" s="51"/>
      <c r="P118" s="51"/>
    </row>
    <row r="119" spans="1:16" x14ac:dyDescent="0.25">
      <c r="A119" s="51"/>
      <c r="C119" s="51"/>
      <c r="E119" s="51"/>
      <c r="F119" s="51"/>
      <c r="G119" s="51"/>
      <c r="H119" s="51"/>
      <c r="I119" s="51"/>
      <c r="L119" s="51"/>
      <c r="P119" s="51"/>
    </row>
    <row r="120" spans="1:16" x14ac:dyDescent="0.25">
      <c r="A120" s="51"/>
      <c r="C120" s="51"/>
      <c r="E120" s="51"/>
      <c r="F120" s="51"/>
      <c r="G120" s="51"/>
      <c r="H120" s="51"/>
      <c r="I120" s="51"/>
      <c r="L120" s="51"/>
      <c r="P120" s="51"/>
    </row>
    <row r="121" spans="1:16" x14ac:dyDescent="0.25">
      <c r="A121" s="51"/>
      <c r="C121" s="51"/>
      <c r="E121" s="51"/>
      <c r="F121" s="51"/>
      <c r="G121" s="51"/>
      <c r="H121" s="51"/>
      <c r="I121" s="51"/>
      <c r="L121" s="51"/>
      <c r="P121" s="51"/>
    </row>
    <row r="122" spans="1:16" x14ac:dyDescent="0.25">
      <c r="A122" s="51"/>
      <c r="C122" s="51"/>
      <c r="E122" s="51"/>
      <c r="F122" s="51"/>
      <c r="G122" s="51"/>
      <c r="H122" s="51"/>
      <c r="I122" s="51"/>
      <c r="L122" s="51"/>
      <c r="P122" s="51"/>
    </row>
    <row r="123" spans="1:16" x14ac:dyDescent="0.25">
      <c r="A123" s="51"/>
      <c r="C123" s="51"/>
      <c r="E123" s="51"/>
      <c r="F123" s="51"/>
      <c r="G123" s="51"/>
      <c r="H123" s="51"/>
      <c r="I123" s="51"/>
      <c r="L123" s="51"/>
      <c r="P123" s="51"/>
    </row>
    <row r="124" spans="1:16" x14ac:dyDescent="0.25">
      <c r="A124" s="51"/>
      <c r="C124" s="51"/>
      <c r="E124" s="51"/>
      <c r="F124" s="51"/>
      <c r="G124" s="51"/>
      <c r="H124" s="51"/>
      <c r="I124" s="51"/>
      <c r="L124" s="51"/>
      <c r="P124" s="51"/>
    </row>
    <row r="125" spans="1:16" x14ac:dyDescent="0.25">
      <c r="A125" s="51"/>
      <c r="C125" s="51"/>
      <c r="E125" s="51"/>
      <c r="F125" s="51"/>
      <c r="G125" s="51"/>
      <c r="H125" s="51"/>
      <c r="I125" s="51"/>
      <c r="L125" s="51"/>
      <c r="P125" s="51"/>
    </row>
    <row r="126" spans="1:16" x14ac:dyDescent="0.25">
      <c r="A126" s="51"/>
      <c r="C126" s="51"/>
      <c r="E126" s="51"/>
      <c r="F126" s="51"/>
      <c r="G126" s="51"/>
      <c r="H126" s="51"/>
      <c r="I126" s="51"/>
      <c r="L126" s="51"/>
      <c r="P126" s="51"/>
    </row>
    <row r="127" spans="1:16" x14ac:dyDescent="0.25">
      <c r="A127" s="51"/>
      <c r="C127" s="51"/>
      <c r="E127" s="51"/>
      <c r="F127" s="51"/>
      <c r="G127" s="51"/>
      <c r="H127" s="51"/>
      <c r="I127" s="51"/>
      <c r="L127" s="51"/>
      <c r="P127" s="51"/>
    </row>
    <row r="128" spans="1:16" x14ac:dyDescent="0.25">
      <c r="A128" s="51"/>
      <c r="C128" s="51"/>
      <c r="E128" s="51"/>
      <c r="F128" s="51"/>
      <c r="G128" s="51"/>
      <c r="H128" s="51"/>
      <c r="I128" s="51"/>
      <c r="L128" s="51"/>
      <c r="P128" s="51"/>
    </row>
    <row r="129" spans="1:16" x14ac:dyDescent="0.25">
      <c r="A129" s="51"/>
      <c r="C129" s="51"/>
      <c r="E129" s="51"/>
      <c r="F129" s="51"/>
      <c r="G129" s="51"/>
      <c r="H129" s="51"/>
      <c r="I129" s="51"/>
      <c r="L129" s="51"/>
      <c r="P129" s="51"/>
    </row>
    <row r="130" spans="1:16" x14ac:dyDescent="0.25">
      <c r="A130" s="51"/>
      <c r="C130" s="51"/>
      <c r="E130" s="51"/>
      <c r="F130" s="51"/>
      <c r="G130" s="51"/>
      <c r="H130" s="51"/>
      <c r="I130" s="51"/>
      <c r="L130" s="51"/>
      <c r="P130" s="51"/>
    </row>
  </sheetData>
  <pageMargins left="0.70866141732283472" right="0.70866141732283472" top="0.74803149606299213" bottom="0.74803149606299213" header="0.31496062992125984" footer="0.31496062992125984"/>
  <pageSetup paperSize="9" scale="54" orientation="landscape"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A1:S430"/>
  <sheetViews>
    <sheetView tabSelected="1" view="pageBreakPreview" zoomScale="60" zoomScaleNormal="100" workbookViewId="0">
      <pane xSplit="3" topLeftCell="D1" activePane="topRight" state="frozen"/>
      <selection pane="topRight" activeCell="I21" sqref="I21"/>
    </sheetView>
  </sheetViews>
  <sheetFormatPr baseColWidth="10" defaultColWidth="0" defaultRowHeight="12" zeroHeight="1" x14ac:dyDescent="0.2"/>
  <cols>
    <col min="1" max="1" width="14.5703125" style="153" customWidth="1"/>
    <col min="2" max="2" width="16.5703125" style="51" customWidth="1"/>
    <col min="3" max="3" width="35.140625" style="83" customWidth="1"/>
    <col min="4" max="4" width="12" style="51" customWidth="1"/>
    <col min="5" max="5" width="15.28515625" style="54" customWidth="1"/>
    <col min="6" max="7" width="14.28515625" style="54" customWidth="1"/>
    <col min="8" max="8" width="15.28515625" style="54" customWidth="1"/>
    <col min="9" max="9" width="14.28515625" style="54" customWidth="1"/>
    <col min="10" max="10" width="17" style="51" customWidth="1"/>
    <col min="11" max="11" width="12.28515625" style="51" hidden="1" customWidth="1"/>
    <col min="12" max="12" width="12.140625" style="53" hidden="1" customWidth="1"/>
    <col min="13" max="13" width="13.140625" style="51" customWidth="1"/>
    <col min="14" max="14" width="13.140625" style="52" customWidth="1"/>
    <col min="15" max="15" width="32.85546875" style="51" customWidth="1"/>
    <col min="16" max="16" width="13.42578125" style="52" customWidth="1"/>
    <col min="17" max="19" width="0" style="51" hidden="1" customWidth="1"/>
    <col min="20" max="16384" width="10.140625" style="51" hidden="1"/>
  </cols>
  <sheetData>
    <row r="1" spans="1:16" ht="12.75" thickBot="1" x14ac:dyDescent="0.25">
      <c r="A1" s="158" t="s">
        <v>1410</v>
      </c>
      <c r="B1" s="158"/>
    </row>
    <row r="2" spans="1:16" s="77" customFormat="1" ht="51.95" customHeight="1" thickBot="1" x14ac:dyDescent="0.25">
      <c r="A2" s="78" t="s">
        <v>293</v>
      </c>
      <c r="B2" s="78" t="s">
        <v>292</v>
      </c>
      <c r="C2" s="78" t="s">
        <v>291</v>
      </c>
      <c r="D2" s="78" t="s">
        <v>290</v>
      </c>
      <c r="E2" s="78" t="s">
        <v>289</v>
      </c>
      <c r="F2" s="78" t="s">
        <v>286</v>
      </c>
      <c r="G2" s="81" t="s">
        <v>288</v>
      </c>
      <c r="H2" s="78" t="s">
        <v>287</v>
      </c>
      <c r="I2" s="78" t="s">
        <v>286</v>
      </c>
      <c r="J2" s="78" t="s">
        <v>284</v>
      </c>
      <c r="K2" s="80" t="s">
        <v>283</v>
      </c>
      <c r="L2" s="79" t="s">
        <v>282</v>
      </c>
      <c r="M2" s="78" t="s">
        <v>281</v>
      </c>
      <c r="N2" s="78" t="s">
        <v>280</v>
      </c>
      <c r="O2" s="78" t="s">
        <v>279</v>
      </c>
      <c r="P2" s="78" t="s">
        <v>277</v>
      </c>
    </row>
    <row r="3" spans="1:16" ht="36" x14ac:dyDescent="0.2">
      <c r="A3" s="125" t="s">
        <v>1409</v>
      </c>
      <c r="B3" s="12" t="s">
        <v>6</v>
      </c>
      <c r="C3" s="123" t="s">
        <v>1408</v>
      </c>
      <c r="D3" s="107">
        <v>1</v>
      </c>
      <c r="E3" s="97">
        <v>21.98</v>
      </c>
      <c r="F3" s="96">
        <v>4.62</v>
      </c>
      <c r="G3" s="98">
        <v>43577</v>
      </c>
      <c r="H3" s="97">
        <v>21.98</v>
      </c>
      <c r="I3" s="96">
        <v>4.62</v>
      </c>
      <c r="J3" s="104" t="s">
        <v>36</v>
      </c>
      <c r="K3" s="12"/>
      <c r="L3" s="95"/>
      <c r="M3" s="102" t="s">
        <v>36</v>
      </c>
      <c r="N3" s="137" t="s">
        <v>1407</v>
      </c>
      <c r="O3" s="12" t="s">
        <v>1406</v>
      </c>
      <c r="P3" s="101" t="s">
        <v>296</v>
      </c>
    </row>
    <row r="4" spans="1:16" ht="36" x14ac:dyDescent="0.2">
      <c r="A4" s="125" t="s">
        <v>1405</v>
      </c>
      <c r="B4" s="12" t="s">
        <v>1386</v>
      </c>
      <c r="C4" s="123" t="s">
        <v>1404</v>
      </c>
      <c r="D4" s="107">
        <v>1</v>
      </c>
      <c r="E4" s="97">
        <v>279</v>
      </c>
      <c r="F4" s="96">
        <v>11.16</v>
      </c>
      <c r="G4" s="98">
        <v>43558</v>
      </c>
      <c r="H4" s="97">
        <v>279</v>
      </c>
      <c r="I4" s="96">
        <v>11.16</v>
      </c>
      <c r="J4" s="104" t="s">
        <v>36</v>
      </c>
      <c r="K4" s="12"/>
      <c r="L4" s="95"/>
      <c r="M4" s="102" t="s">
        <v>36</v>
      </c>
      <c r="N4" s="137" t="s">
        <v>1403</v>
      </c>
      <c r="O4" s="12" t="s">
        <v>1402</v>
      </c>
      <c r="P4" s="101" t="s">
        <v>296</v>
      </c>
    </row>
    <row r="5" spans="1:16" x14ac:dyDescent="0.2">
      <c r="A5" s="125" t="s">
        <v>1401</v>
      </c>
      <c r="B5" s="12" t="s">
        <v>1386</v>
      </c>
      <c r="C5" s="123" t="s">
        <v>1400</v>
      </c>
      <c r="D5" s="107">
        <v>1</v>
      </c>
      <c r="E5" s="97">
        <v>365.38</v>
      </c>
      <c r="F5" s="96">
        <v>14.62</v>
      </c>
      <c r="G5" s="98">
        <v>43557</v>
      </c>
      <c r="H5" s="97">
        <v>365.38</v>
      </c>
      <c r="I5" s="96">
        <v>14.62</v>
      </c>
      <c r="J5" s="104" t="s">
        <v>36</v>
      </c>
      <c r="K5" s="12"/>
      <c r="L5" s="95"/>
      <c r="M5" s="102" t="s">
        <v>36</v>
      </c>
      <c r="N5" s="137" t="s">
        <v>1399</v>
      </c>
      <c r="O5" s="12" t="s">
        <v>1398</v>
      </c>
      <c r="P5" s="101" t="s">
        <v>296</v>
      </c>
    </row>
    <row r="6" spans="1:16" ht="36" x14ac:dyDescent="0.2">
      <c r="A6" s="125" t="s">
        <v>1397</v>
      </c>
      <c r="B6" s="12" t="s">
        <v>1386</v>
      </c>
      <c r="C6" s="123" t="s">
        <v>1396</v>
      </c>
      <c r="D6" s="107">
        <v>1</v>
      </c>
      <c r="E6" s="97">
        <v>396.7</v>
      </c>
      <c r="F6" s="96">
        <v>83.31</v>
      </c>
      <c r="G6" s="98">
        <v>43580</v>
      </c>
      <c r="H6" s="97">
        <v>396.7</v>
      </c>
      <c r="I6" s="96">
        <v>83.31</v>
      </c>
      <c r="J6" s="104" t="s">
        <v>36</v>
      </c>
      <c r="K6" s="12"/>
      <c r="L6" s="95"/>
      <c r="M6" s="102" t="s">
        <v>36</v>
      </c>
      <c r="N6" s="137" t="s">
        <v>1395</v>
      </c>
      <c r="O6" s="12" t="s">
        <v>1394</v>
      </c>
      <c r="P6" s="101" t="s">
        <v>296</v>
      </c>
    </row>
    <row r="7" spans="1:16" ht="48" x14ac:dyDescent="0.2">
      <c r="A7" s="125" t="s">
        <v>1393</v>
      </c>
      <c r="B7" s="12" t="s">
        <v>1386</v>
      </c>
      <c r="C7" s="123" t="s">
        <v>1392</v>
      </c>
      <c r="D7" s="107">
        <v>1</v>
      </c>
      <c r="E7" s="97">
        <v>472.5</v>
      </c>
      <c r="F7" s="96">
        <v>99.23</v>
      </c>
      <c r="G7" s="98">
        <v>43558</v>
      </c>
      <c r="H7" s="97">
        <v>472.5</v>
      </c>
      <c r="I7" s="96">
        <v>99.23</v>
      </c>
      <c r="J7" s="104" t="s">
        <v>36</v>
      </c>
      <c r="K7" s="12"/>
      <c r="L7" s="95"/>
      <c r="M7" s="102" t="s">
        <v>36</v>
      </c>
      <c r="N7" s="137" t="s">
        <v>1384</v>
      </c>
      <c r="O7" s="12" t="s">
        <v>1383</v>
      </c>
      <c r="P7" s="101" t="s">
        <v>296</v>
      </c>
    </row>
    <row r="8" spans="1:16" ht="24" x14ac:dyDescent="0.2">
      <c r="A8" s="125" t="s">
        <v>1391</v>
      </c>
      <c r="B8" s="12" t="s">
        <v>1386</v>
      </c>
      <c r="C8" s="123" t="s">
        <v>1390</v>
      </c>
      <c r="D8" s="107">
        <v>1</v>
      </c>
      <c r="E8" s="97">
        <v>2305.62</v>
      </c>
      <c r="F8" s="96">
        <v>484.18</v>
      </c>
      <c r="G8" s="98">
        <v>43567</v>
      </c>
      <c r="H8" s="97">
        <v>2305.62</v>
      </c>
      <c r="I8" s="96">
        <v>484.18</v>
      </c>
      <c r="J8" s="104" t="s">
        <v>36</v>
      </c>
      <c r="K8" s="12"/>
      <c r="L8" s="95"/>
      <c r="M8" s="102" t="s">
        <v>36</v>
      </c>
      <c r="N8" s="137" t="s">
        <v>1389</v>
      </c>
      <c r="O8" s="12" t="s">
        <v>1388</v>
      </c>
      <c r="P8" s="101" t="s">
        <v>296</v>
      </c>
    </row>
    <row r="9" spans="1:16" ht="48" x14ac:dyDescent="0.2">
      <c r="A9" s="125" t="s">
        <v>1387</v>
      </c>
      <c r="B9" s="12" t="s">
        <v>1386</v>
      </c>
      <c r="C9" s="123" t="s">
        <v>1385</v>
      </c>
      <c r="D9" s="107">
        <v>1</v>
      </c>
      <c r="E9" s="97">
        <v>2928.84</v>
      </c>
      <c r="F9" s="96">
        <v>480.25</v>
      </c>
      <c r="G9" s="98">
        <v>43557</v>
      </c>
      <c r="H9" s="97">
        <v>2928.84</v>
      </c>
      <c r="I9" s="96">
        <v>480.25</v>
      </c>
      <c r="J9" s="104" t="s">
        <v>36</v>
      </c>
      <c r="K9" s="12"/>
      <c r="L9" s="95"/>
      <c r="M9" s="102" t="s">
        <v>36</v>
      </c>
      <c r="N9" s="137" t="s">
        <v>1384</v>
      </c>
      <c r="O9" s="12" t="s">
        <v>1383</v>
      </c>
      <c r="P9" s="101" t="s">
        <v>296</v>
      </c>
    </row>
    <row r="10" spans="1:16" ht="24" x14ac:dyDescent="0.2">
      <c r="A10" s="125" t="s">
        <v>1382</v>
      </c>
      <c r="B10" s="12" t="s">
        <v>6</v>
      </c>
      <c r="C10" s="123" t="s">
        <v>1381</v>
      </c>
      <c r="D10" s="107">
        <v>1</v>
      </c>
      <c r="E10" s="97">
        <v>118.5</v>
      </c>
      <c r="F10" s="96">
        <v>31.5</v>
      </c>
      <c r="G10" s="98">
        <v>43580</v>
      </c>
      <c r="H10" s="97">
        <v>118.5</v>
      </c>
      <c r="I10" s="96">
        <v>31.5</v>
      </c>
      <c r="J10" s="104" t="s">
        <v>36</v>
      </c>
      <c r="K10" s="12"/>
      <c r="L10" s="95"/>
      <c r="M10" s="102" t="s">
        <v>36</v>
      </c>
      <c r="N10" s="137" t="s">
        <v>1378</v>
      </c>
      <c r="O10" s="12" t="s">
        <v>53</v>
      </c>
      <c r="P10" s="101" t="s">
        <v>296</v>
      </c>
    </row>
    <row r="11" spans="1:16" ht="24" x14ac:dyDescent="0.2">
      <c r="A11" s="125" t="s">
        <v>1380</v>
      </c>
      <c r="B11" s="12" t="s">
        <v>6</v>
      </c>
      <c r="C11" s="123" t="s">
        <v>1379</v>
      </c>
      <c r="D11" s="107">
        <v>1</v>
      </c>
      <c r="E11" s="97">
        <v>118.5</v>
      </c>
      <c r="F11" s="96">
        <v>31.5</v>
      </c>
      <c r="G11" s="98">
        <v>43580</v>
      </c>
      <c r="H11" s="97">
        <v>118.5</v>
      </c>
      <c r="I11" s="96">
        <v>31.5</v>
      </c>
      <c r="J11" s="104" t="s">
        <v>36</v>
      </c>
      <c r="K11" s="12"/>
      <c r="L11" s="95"/>
      <c r="M11" s="102" t="s">
        <v>36</v>
      </c>
      <c r="N11" s="137" t="s">
        <v>1378</v>
      </c>
      <c r="O11" s="12" t="s">
        <v>53</v>
      </c>
      <c r="P11" s="101" t="s">
        <v>296</v>
      </c>
    </row>
    <row r="12" spans="1:16" ht="24" x14ac:dyDescent="0.2">
      <c r="A12" s="125" t="s">
        <v>1377</v>
      </c>
      <c r="B12" s="12" t="s">
        <v>17</v>
      </c>
      <c r="C12" s="123" t="s">
        <v>1376</v>
      </c>
      <c r="D12" s="107">
        <v>1</v>
      </c>
      <c r="E12" s="97">
        <v>886.36</v>
      </c>
      <c r="F12" s="96">
        <v>88.64</v>
      </c>
      <c r="G12" s="98">
        <v>43580</v>
      </c>
      <c r="H12" s="97">
        <v>886.36</v>
      </c>
      <c r="I12" s="96">
        <v>88.64</v>
      </c>
      <c r="J12" s="104" t="s">
        <v>36</v>
      </c>
      <c r="K12" s="12"/>
      <c r="L12" s="95"/>
      <c r="M12" s="102" t="s">
        <v>36</v>
      </c>
      <c r="N12" s="137" t="s">
        <v>1375</v>
      </c>
      <c r="O12" s="12" t="s">
        <v>1374</v>
      </c>
      <c r="P12" s="101" t="s">
        <v>296</v>
      </c>
    </row>
    <row r="13" spans="1:16" ht="24" x14ac:dyDescent="0.2">
      <c r="A13" s="125" t="s">
        <v>1373</v>
      </c>
      <c r="B13" s="12" t="s">
        <v>6</v>
      </c>
      <c r="C13" s="123" t="s">
        <v>1372</v>
      </c>
      <c r="D13" s="107">
        <v>1</v>
      </c>
      <c r="E13" s="97">
        <v>817.26</v>
      </c>
      <c r="F13" s="96">
        <v>171.62</v>
      </c>
      <c r="G13" s="98">
        <v>43580</v>
      </c>
      <c r="H13" s="97">
        <v>817.26</v>
      </c>
      <c r="I13" s="96">
        <v>171.62</v>
      </c>
      <c r="J13" s="104" t="s">
        <v>36</v>
      </c>
      <c r="K13" s="12"/>
      <c r="L13" s="95"/>
      <c r="M13" s="102" t="s">
        <v>36</v>
      </c>
      <c r="N13" s="137" t="s">
        <v>1371</v>
      </c>
      <c r="O13" s="12" t="s">
        <v>1370</v>
      </c>
      <c r="P13" s="101" t="s">
        <v>296</v>
      </c>
    </row>
    <row r="14" spans="1:16" x14ac:dyDescent="0.2">
      <c r="A14" s="125" t="s">
        <v>1369</v>
      </c>
      <c r="B14" s="12" t="s">
        <v>6</v>
      </c>
      <c r="C14" s="123" t="s">
        <v>1368</v>
      </c>
      <c r="D14" s="107">
        <v>1</v>
      </c>
      <c r="E14" s="97">
        <v>574.69000000000005</v>
      </c>
      <c r="F14" s="96">
        <v>120.68</v>
      </c>
      <c r="G14" s="98">
        <v>43580</v>
      </c>
      <c r="H14" s="97">
        <v>574.69000000000005</v>
      </c>
      <c r="I14" s="96">
        <v>120.68</v>
      </c>
      <c r="J14" s="104" t="s">
        <v>36</v>
      </c>
      <c r="K14" s="12"/>
      <c r="L14" s="95"/>
      <c r="M14" s="102" t="s">
        <v>36</v>
      </c>
      <c r="N14" s="137" t="s">
        <v>1367</v>
      </c>
      <c r="O14" s="12" t="s">
        <v>1366</v>
      </c>
      <c r="P14" s="101" t="s">
        <v>296</v>
      </c>
    </row>
    <row r="15" spans="1:16" ht="48" x14ac:dyDescent="0.2">
      <c r="A15" s="125" t="s">
        <v>1365</v>
      </c>
      <c r="B15" s="12" t="s">
        <v>6</v>
      </c>
      <c r="C15" s="123" t="s">
        <v>1364</v>
      </c>
      <c r="D15" s="107">
        <v>1</v>
      </c>
      <c r="E15" s="97">
        <v>439.05</v>
      </c>
      <c r="F15" s="96">
        <v>92.2</v>
      </c>
      <c r="G15" s="98">
        <v>43580</v>
      </c>
      <c r="H15" s="97">
        <v>439.05</v>
      </c>
      <c r="I15" s="96">
        <v>92.2</v>
      </c>
      <c r="J15" s="104" t="s">
        <v>36</v>
      </c>
      <c r="K15" s="12"/>
      <c r="L15" s="95"/>
      <c r="M15" s="102" t="s">
        <v>36</v>
      </c>
      <c r="N15" s="15" t="s">
        <v>1363</v>
      </c>
      <c r="O15" s="12" t="s">
        <v>1362</v>
      </c>
      <c r="P15" s="101" t="s">
        <v>296</v>
      </c>
    </row>
    <row r="16" spans="1:16" ht="24" x14ac:dyDescent="0.2">
      <c r="A16" s="125" t="s">
        <v>1361</v>
      </c>
      <c r="B16" s="12" t="s">
        <v>6</v>
      </c>
      <c r="C16" s="123" t="s">
        <v>1360</v>
      </c>
      <c r="D16" s="99">
        <v>1</v>
      </c>
      <c r="E16" s="97">
        <v>118.5</v>
      </c>
      <c r="F16" s="96">
        <v>31.5</v>
      </c>
      <c r="G16" s="98">
        <v>43601</v>
      </c>
      <c r="H16" s="97">
        <v>118.5</v>
      </c>
      <c r="I16" s="96">
        <v>31.5</v>
      </c>
      <c r="J16" s="90" t="s">
        <v>36</v>
      </c>
      <c r="K16" s="12"/>
      <c r="L16" s="95"/>
      <c r="M16" s="12" t="s">
        <v>36</v>
      </c>
      <c r="N16" s="137" t="s">
        <v>54</v>
      </c>
      <c r="O16" s="12" t="s">
        <v>53</v>
      </c>
      <c r="P16" s="93" t="s">
        <v>296</v>
      </c>
    </row>
    <row r="17" spans="1:16" ht="24" x14ac:dyDescent="0.2">
      <c r="A17" s="125" t="s">
        <v>1359</v>
      </c>
      <c r="B17" s="12" t="s">
        <v>6</v>
      </c>
      <c r="C17" s="123" t="s">
        <v>1358</v>
      </c>
      <c r="D17" s="99">
        <v>1</v>
      </c>
      <c r="E17" s="106">
        <v>136.36363636363637</v>
      </c>
      <c r="F17" s="96">
        <v>13.636363636363626</v>
      </c>
      <c r="G17" s="98">
        <v>43601</v>
      </c>
      <c r="H17" s="106">
        <v>136.36363636363637</v>
      </c>
      <c r="I17" s="96">
        <v>13.636363636363626</v>
      </c>
      <c r="J17" s="90" t="s">
        <v>36</v>
      </c>
      <c r="K17" s="12"/>
      <c r="L17" s="95"/>
      <c r="M17" s="12" t="s">
        <v>36</v>
      </c>
      <c r="N17" s="137" t="s">
        <v>54</v>
      </c>
      <c r="O17" s="12" t="s">
        <v>53</v>
      </c>
      <c r="P17" s="93" t="s">
        <v>296</v>
      </c>
    </row>
    <row r="18" spans="1:16" ht="24" x14ac:dyDescent="0.2">
      <c r="A18" s="125" t="s">
        <v>1357</v>
      </c>
      <c r="B18" s="12" t="s">
        <v>6</v>
      </c>
      <c r="C18" s="123" t="s">
        <v>1356</v>
      </c>
      <c r="D18" s="99">
        <v>1</v>
      </c>
      <c r="E18" s="97">
        <v>254.6</v>
      </c>
      <c r="F18" s="96">
        <v>30.55</v>
      </c>
      <c r="G18" s="98">
        <v>43614</v>
      </c>
      <c r="H18" s="97">
        <v>254.6</v>
      </c>
      <c r="I18" s="96">
        <v>30.55</v>
      </c>
      <c r="J18" s="90" t="s">
        <v>36</v>
      </c>
      <c r="K18" s="12"/>
      <c r="L18" s="95"/>
      <c r="M18" s="12" t="s">
        <v>36</v>
      </c>
      <c r="N18" s="137" t="s">
        <v>1355</v>
      </c>
      <c r="O18" s="12" t="s">
        <v>1354</v>
      </c>
      <c r="P18" s="93" t="s">
        <v>296</v>
      </c>
    </row>
    <row r="19" spans="1:16" ht="24" x14ac:dyDescent="0.2">
      <c r="A19" s="125" t="s">
        <v>1353</v>
      </c>
      <c r="B19" s="12" t="s">
        <v>6</v>
      </c>
      <c r="C19" s="123" t="s">
        <v>1352</v>
      </c>
      <c r="D19" s="99">
        <v>1</v>
      </c>
      <c r="E19" s="97">
        <v>595</v>
      </c>
      <c r="F19" s="96">
        <v>59.5</v>
      </c>
      <c r="G19" s="98">
        <v>43601</v>
      </c>
      <c r="H19" s="97">
        <v>595</v>
      </c>
      <c r="I19" s="96">
        <v>59.5</v>
      </c>
      <c r="J19" s="90" t="s">
        <v>36</v>
      </c>
      <c r="K19" s="12"/>
      <c r="L19" s="95"/>
      <c r="M19" s="12" t="s">
        <v>36</v>
      </c>
      <c r="N19" s="137" t="s">
        <v>131</v>
      </c>
      <c r="O19" s="12" t="s">
        <v>130</v>
      </c>
      <c r="P19" s="93" t="s">
        <v>296</v>
      </c>
    </row>
    <row r="20" spans="1:16" x14ac:dyDescent="0.2">
      <c r="A20" s="125" t="s">
        <v>1351</v>
      </c>
      <c r="B20" s="12" t="s">
        <v>6</v>
      </c>
      <c r="C20" s="123" t="s">
        <v>1350</v>
      </c>
      <c r="D20" s="99">
        <v>1</v>
      </c>
      <c r="E20" s="97">
        <v>580</v>
      </c>
      <c r="F20" s="96">
        <v>121.8</v>
      </c>
      <c r="G20" s="98">
        <v>43614</v>
      </c>
      <c r="H20" s="97">
        <v>580</v>
      </c>
      <c r="I20" s="96">
        <v>121.8</v>
      </c>
      <c r="J20" s="90" t="s">
        <v>36</v>
      </c>
      <c r="K20" s="12"/>
      <c r="L20" s="95"/>
      <c r="M20" s="12" t="s">
        <v>36</v>
      </c>
      <c r="N20" s="15" t="s">
        <v>1341</v>
      </c>
      <c r="O20" s="12" t="s">
        <v>1340</v>
      </c>
      <c r="P20" s="93" t="s">
        <v>296</v>
      </c>
    </row>
    <row r="21" spans="1:16" ht="48" x14ac:dyDescent="0.2">
      <c r="A21" s="125" t="s">
        <v>1349</v>
      </c>
      <c r="B21" s="12" t="s">
        <v>6</v>
      </c>
      <c r="C21" s="123" t="s">
        <v>1348</v>
      </c>
      <c r="D21" s="99">
        <v>1</v>
      </c>
      <c r="E21" s="97">
        <v>846</v>
      </c>
      <c r="F21" s="96">
        <v>177.66</v>
      </c>
      <c r="G21" s="98">
        <v>43609</v>
      </c>
      <c r="H21" s="97">
        <v>846</v>
      </c>
      <c r="I21" s="96">
        <v>177.66</v>
      </c>
      <c r="J21" s="90" t="s">
        <v>36</v>
      </c>
      <c r="K21" s="12"/>
      <c r="L21" s="95"/>
      <c r="M21" s="12" t="s">
        <v>36</v>
      </c>
      <c r="N21" s="15" t="s">
        <v>1347</v>
      </c>
      <c r="O21" s="12" t="s">
        <v>1346</v>
      </c>
      <c r="P21" s="93" t="s">
        <v>296</v>
      </c>
    </row>
    <row r="22" spans="1:16" ht="48" x14ac:dyDescent="0.2">
      <c r="A22" s="125" t="s">
        <v>1345</v>
      </c>
      <c r="B22" s="12" t="s">
        <v>6</v>
      </c>
      <c r="C22" s="123" t="s">
        <v>1344</v>
      </c>
      <c r="D22" s="99">
        <v>1</v>
      </c>
      <c r="E22" s="97">
        <v>1200</v>
      </c>
      <c r="F22" s="96">
        <v>252</v>
      </c>
      <c r="G22" s="98">
        <v>43609</v>
      </c>
      <c r="H22" s="97">
        <v>1200</v>
      </c>
      <c r="I22" s="96">
        <v>252</v>
      </c>
      <c r="J22" s="90" t="s">
        <v>36</v>
      </c>
      <c r="K22" s="12"/>
      <c r="L22" s="95"/>
      <c r="M22" s="12" t="s">
        <v>36</v>
      </c>
      <c r="N22" s="15" t="s">
        <v>1341</v>
      </c>
      <c r="O22" s="12" t="s">
        <v>1340</v>
      </c>
      <c r="P22" s="93" t="s">
        <v>296</v>
      </c>
    </row>
    <row r="23" spans="1:16" ht="48" x14ac:dyDescent="0.2">
      <c r="A23" s="125" t="s">
        <v>1343</v>
      </c>
      <c r="B23" s="12" t="s">
        <v>6</v>
      </c>
      <c r="C23" s="123" t="s">
        <v>1342</v>
      </c>
      <c r="D23" s="99">
        <v>1</v>
      </c>
      <c r="E23" s="97">
        <v>2620</v>
      </c>
      <c r="F23" s="96">
        <v>550.20000000000005</v>
      </c>
      <c r="G23" s="98">
        <v>43609</v>
      </c>
      <c r="H23" s="97">
        <v>2620</v>
      </c>
      <c r="I23" s="96">
        <v>550.20000000000005</v>
      </c>
      <c r="J23" s="90" t="s">
        <v>36</v>
      </c>
      <c r="K23" s="12"/>
      <c r="L23" s="95"/>
      <c r="M23" s="12" t="s">
        <v>36</v>
      </c>
      <c r="N23" s="15" t="s">
        <v>1341</v>
      </c>
      <c r="O23" s="12" t="s">
        <v>1340</v>
      </c>
      <c r="P23" s="93" t="s">
        <v>296</v>
      </c>
    </row>
    <row r="24" spans="1:16" ht="24" x14ac:dyDescent="0.2">
      <c r="A24" s="125" t="s">
        <v>1339</v>
      </c>
      <c r="B24" s="12" t="s">
        <v>17</v>
      </c>
      <c r="C24" s="123" t="s">
        <v>1338</v>
      </c>
      <c r="D24" s="99">
        <v>1</v>
      </c>
      <c r="E24" s="97">
        <v>20.91</v>
      </c>
      <c r="F24" s="96">
        <v>2.09</v>
      </c>
      <c r="G24" s="98">
        <v>43601</v>
      </c>
      <c r="H24" s="97">
        <v>20.91</v>
      </c>
      <c r="I24" s="96">
        <v>2.09</v>
      </c>
      <c r="J24" s="90" t="s">
        <v>36</v>
      </c>
      <c r="K24" s="12"/>
      <c r="L24" s="95"/>
      <c r="M24" s="12" t="s">
        <v>36</v>
      </c>
      <c r="N24" s="137" t="s">
        <v>1333</v>
      </c>
      <c r="O24" s="12" t="s">
        <v>1332</v>
      </c>
      <c r="P24" s="93" t="s">
        <v>296</v>
      </c>
    </row>
    <row r="25" spans="1:16" ht="24" x14ac:dyDescent="0.2">
      <c r="A25" s="125" t="s">
        <v>1337</v>
      </c>
      <c r="B25" s="12" t="s">
        <v>17</v>
      </c>
      <c r="C25" s="123" t="s">
        <v>1336</v>
      </c>
      <c r="D25" s="99">
        <v>1</v>
      </c>
      <c r="E25" s="97">
        <v>41.86</v>
      </c>
      <c r="F25" s="96">
        <v>4.1900000000000004</v>
      </c>
      <c r="G25" s="98">
        <v>43601</v>
      </c>
      <c r="H25" s="97">
        <v>41.86</v>
      </c>
      <c r="I25" s="96">
        <v>4.1900000000000004</v>
      </c>
      <c r="J25" s="90" t="s">
        <v>36</v>
      </c>
      <c r="K25" s="12"/>
      <c r="L25" s="95"/>
      <c r="M25" s="12" t="s">
        <v>36</v>
      </c>
      <c r="N25" s="137" t="s">
        <v>1333</v>
      </c>
      <c r="O25" s="12" t="s">
        <v>1332</v>
      </c>
      <c r="P25" s="93" t="s">
        <v>296</v>
      </c>
    </row>
    <row r="26" spans="1:16" ht="24" x14ac:dyDescent="0.2">
      <c r="A26" s="125" t="s">
        <v>1335</v>
      </c>
      <c r="B26" s="12" t="s">
        <v>17</v>
      </c>
      <c r="C26" s="123" t="s">
        <v>1334</v>
      </c>
      <c r="D26" s="99">
        <v>1</v>
      </c>
      <c r="E26" s="97">
        <v>68.45</v>
      </c>
      <c r="F26" s="96">
        <v>6.85</v>
      </c>
      <c r="G26" s="98">
        <v>43601</v>
      </c>
      <c r="H26" s="97">
        <v>68.45</v>
      </c>
      <c r="I26" s="96">
        <v>6.85</v>
      </c>
      <c r="J26" s="90" t="s">
        <v>36</v>
      </c>
      <c r="K26" s="12"/>
      <c r="L26" s="95"/>
      <c r="M26" s="12" t="s">
        <v>36</v>
      </c>
      <c r="N26" s="137" t="s">
        <v>1333</v>
      </c>
      <c r="O26" s="12" t="s">
        <v>1332</v>
      </c>
      <c r="P26" s="93" t="s">
        <v>296</v>
      </c>
    </row>
    <row r="27" spans="1:16" ht="36" x14ac:dyDescent="0.2">
      <c r="A27" s="125" t="s">
        <v>1331</v>
      </c>
      <c r="B27" s="12" t="s">
        <v>17</v>
      </c>
      <c r="C27" s="123" t="s">
        <v>1330</v>
      </c>
      <c r="D27" s="99">
        <v>1</v>
      </c>
      <c r="E27" s="97">
        <v>545</v>
      </c>
      <c r="F27" s="97">
        <v>0</v>
      </c>
      <c r="G27" s="98">
        <v>43629</v>
      </c>
      <c r="H27" s="97">
        <v>545</v>
      </c>
      <c r="I27" s="97">
        <v>0</v>
      </c>
      <c r="J27" s="90" t="s">
        <v>36</v>
      </c>
      <c r="K27" s="12"/>
      <c r="L27" s="95"/>
      <c r="M27" s="12" t="s">
        <v>36</v>
      </c>
      <c r="N27" s="137" t="s">
        <v>1329</v>
      </c>
      <c r="O27" s="12" t="s">
        <v>1328</v>
      </c>
      <c r="P27" s="93" t="s">
        <v>296</v>
      </c>
    </row>
    <row r="28" spans="1:16" ht="36" x14ac:dyDescent="0.2">
      <c r="A28" s="125" t="s">
        <v>1327</v>
      </c>
      <c r="B28" s="12" t="s">
        <v>17</v>
      </c>
      <c r="C28" s="123" t="s">
        <v>1326</v>
      </c>
      <c r="D28" s="99">
        <v>1</v>
      </c>
      <c r="E28" s="97">
        <v>250</v>
      </c>
      <c r="F28" s="96">
        <v>25</v>
      </c>
      <c r="G28" s="98">
        <v>43629</v>
      </c>
      <c r="H28" s="97">
        <v>250</v>
      </c>
      <c r="I28" s="96">
        <v>25</v>
      </c>
      <c r="J28" s="90" t="s">
        <v>36</v>
      </c>
      <c r="K28" s="12"/>
      <c r="L28" s="95"/>
      <c r="M28" s="12" t="s">
        <v>36</v>
      </c>
      <c r="N28" s="137" t="s">
        <v>1325</v>
      </c>
      <c r="O28" s="157" t="s">
        <v>1324</v>
      </c>
      <c r="P28" s="93" t="s">
        <v>296</v>
      </c>
    </row>
    <row r="29" spans="1:16" ht="48" x14ac:dyDescent="0.2">
      <c r="A29" s="125" t="s">
        <v>1323</v>
      </c>
      <c r="B29" s="12" t="s">
        <v>17</v>
      </c>
      <c r="C29" s="123" t="s">
        <v>1322</v>
      </c>
      <c r="D29" s="99">
        <v>1</v>
      </c>
      <c r="E29" s="97">
        <v>450</v>
      </c>
      <c r="F29" s="96">
        <v>0</v>
      </c>
      <c r="G29" s="98">
        <v>43622</v>
      </c>
      <c r="H29" s="97">
        <v>450</v>
      </c>
      <c r="I29" s="97">
        <v>0</v>
      </c>
      <c r="J29" s="90" t="s">
        <v>36</v>
      </c>
      <c r="K29" s="12"/>
      <c r="L29" s="95"/>
      <c r="M29" s="12" t="s">
        <v>36</v>
      </c>
      <c r="N29" s="137" t="s">
        <v>1321</v>
      </c>
      <c r="O29" s="157" t="s">
        <v>1320</v>
      </c>
      <c r="P29" s="93" t="s">
        <v>296</v>
      </c>
    </row>
    <row r="30" spans="1:16" ht="41.1" customHeight="1" x14ac:dyDescent="0.2">
      <c r="A30" s="125" t="s">
        <v>1319</v>
      </c>
      <c r="B30" s="12" t="s">
        <v>6</v>
      </c>
      <c r="C30" s="123" t="s">
        <v>1318</v>
      </c>
      <c r="D30" s="99">
        <v>1</v>
      </c>
      <c r="E30" s="97">
        <v>239.55</v>
      </c>
      <c r="F30" s="96">
        <v>50.31</v>
      </c>
      <c r="G30" s="98">
        <v>43621</v>
      </c>
      <c r="H30" s="97">
        <v>239.55</v>
      </c>
      <c r="I30" s="96">
        <v>50.31</v>
      </c>
      <c r="J30" s="90" t="s">
        <v>36</v>
      </c>
      <c r="K30" s="12"/>
      <c r="L30" s="95"/>
      <c r="M30" s="12" t="s">
        <v>36</v>
      </c>
      <c r="N30" s="137" t="s">
        <v>1315</v>
      </c>
      <c r="O30" s="156" t="s">
        <v>1314</v>
      </c>
      <c r="P30" s="93" t="s">
        <v>296</v>
      </c>
    </row>
    <row r="31" spans="1:16" ht="24" x14ac:dyDescent="0.2">
      <c r="A31" s="125" t="s">
        <v>1317</v>
      </c>
      <c r="B31" s="12" t="s">
        <v>6</v>
      </c>
      <c r="C31" s="123" t="s">
        <v>1316</v>
      </c>
      <c r="D31" s="99">
        <v>1</v>
      </c>
      <c r="E31" s="97">
        <v>266.14</v>
      </c>
      <c r="F31" s="96">
        <v>55.89</v>
      </c>
      <c r="G31" s="98">
        <v>43621</v>
      </c>
      <c r="H31" s="97">
        <v>266.14</v>
      </c>
      <c r="I31" s="96">
        <v>55.89</v>
      </c>
      <c r="J31" s="90" t="s">
        <v>36</v>
      </c>
      <c r="K31" s="12"/>
      <c r="L31" s="95"/>
      <c r="M31" s="12" t="s">
        <v>36</v>
      </c>
      <c r="N31" s="137" t="s">
        <v>1315</v>
      </c>
      <c r="O31" s="157" t="s">
        <v>1314</v>
      </c>
      <c r="P31" s="93" t="s">
        <v>296</v>
      </c>
    </row>
    <row r="32" spans="1:16" ht="24" x14ac:dyDescent="0.2">
      <c r="A32" s="125" t="s">
        <v>1313</v>
      </c>
      <c r="B32" s="12" t="s">
        <v>6</v>
      </c>
      <c r="C32" s="123" t="s">
        <v>1312</v>
      </c>
      <c r="D32" s="99">
        <v>1</v>
      </c>
      <c r="E32" s="97">
        <v>720.8</v>
      </c>
      <c r="F32" s="96">
        <v>151.37</v>
      </c>
      <c r="G32" s="98">
        <v>43621</v>
      </c>
      <c r="H32" s="97">
        <v>720.8</v>
      </c>
      <c r="I32" s="96">
        <v>151.37</v>
      </c>
      <c r="J32" s="90" t="s">
        <v>36</v>
      </c>
      <c r="K32" s="12"/>
      <c r="L32" s="95"/>
      <c r="M32" s="12" t="s">
        <v>36</v>
      </c>
      <c r="N32" s="137" t="s">
        <v>10</v>
      </c>
      <c r="O32" s="156" t="s">
        <v>9</v>
      </c>
      <c r="P32" s="93" t="s">
        <v>296</v>
      </c>
    </row>
    <row r="33" spans="1:16" x14ac:dyDescent="0.2">
      <c r="A33" s="125" t="s">
        <v>1311</v>
      </c>
      <c r="B33" s="12" t="s">
        <v>6</v>
      </c>
      <c r="C33" s="123" t="s">
        <v>1310</v>
      </c>
      <c r="D33" s="99">
        <v>1</v>
      </c>
      <c r="E33" s="97">
        <v>265.67</v>
      </c>
      <c r="F33" s="96">
        <v>55.79</v>
      </c>
      <c r="G33" s="98">
        <v>43621</v>
      </c>
      <c r="H33" s="97">
        <v>265.67</v>
      </c>
      <c r="I33" s="96">
        <v>55.79</v>
      </c>
      <c r="J33" s="90" t="s">
        <v>36</v>
      </c>
      <c r="K33" s="12"/>
      <c r="L33" s="95"/>
      <c r="M33" s="12" t="s">
        <v>36</v>
      </c>
      <c r="N33" s="137" t="s">
        <v>1095</v>
      </c>
      <c r="O33" s="156" t="s">
        <v>1094</v>
      </c>
      <c r="P33" s="93" t="s">
        <v>296</v>
      </c>
    </row>
    <row r="34" spans="1:16" x14ac:dyDescent="0.2">
      <c r="A34" s="155" t="s">
        <v>1309</v>
      </c>
      <c r="B34" s="85" t="s">
        <v>6</v>
      </c>
      <c r="C34" s="92" t="s">
        <v>1308</v>
      </c>
      <c r="D34" s="91">
        <v>1</v>
      </c>
      <c r="E34" s="89">
        <v>30</v>
      </c>
      <c r="F34" s="88">
        <v>0</v>
      </c>
      <c r="G34" s="98">
        <v>43609</v>
      </c>
      <c r="H34" s="89">
        <v>30</v>
      </c>
      <c r="I34" s="88">
        <v>0</v>
      </c>
      <c r="J34" s="87" t="s">
        <v>36</v>
      </c>
      <c r="K34" s="85"/>
      <c r="L34" s="86"/>
      <c r="M34" s="85" t="s">
        <v>36</v>
      </c>
      <c r="N34" s="154" t="s">
        <v>1307</v>
      </c>
      <c r="O34" s="85" t="s">
        <v>1306</v>
      </c>
      <c r="P34" s="93" t="s">
        <v>296</v>
      </c>
    </row>
    <row r="35" spans="1:16" x14ac:dyDescent="0.2">
      <c r="A35" s="155" t="s">
        <v>1305</v>
      </c>
      <c r="B35" s="85" t="s">
        <v>17</v>
      </c>
      <c r="C35" s="92" t="s">
        <v>1168</v>
      </c>
      <c r="D35" s="91">
        <v>1</v>
      </c>
      <c r="E35" s="89">
        <v>250</v>
      </c>
      <c r="F35" s="88">
        <v>0</v>
      </c>
      <c r="G35" s="98">
        <v>43578</v>
      </c>
      <c r="H35" s="89">
        <v>250</v>
      </c>
      <c r="I35" s="88">
        <v>0</v>
      </c>
      <c r="J35" s="87" t="s">
        <v>36</v>
      </c>
      <c r="K35" s="85"/>
      <c r="L35" s="86"/>
      <c r="M35" s="85" t="s">
        <v>36</v>
      </c>
      <c r="N35" s="154" t="s">
        <v>1304</v>
      </c>
      <c r="O35" s="85" t="s">
        <v>1303</v>
      </c>
      <c r="P35" s="93" t="s">
        <v>296</v>
      </c>
    </row>
    <row r="36" spans="1:16" x14ac:dyDescent="0.2">
      <c r="A36" s="155" t="s">
        <v>1302</v>
      </c>
      <c r="B36" s="85" t="s">
        <v>17</v>
      </c>
      <c r="C36" s="92" t="s">
        <v>1168</v>
      </c>
      <c r="D36" s="91">
        <v>1</v>
      </c>
      <c r="E36" s="89">
        <v>315.79000000000002</v>
      </c>
      <c r="F36" s="88">
        <v>31.58</v>
      </c>
      <c r="G36" s="98">
        <v>43584</v>
      </c>
      <c r="H36" s="89">
        <v>315.79000000000002</v>
      </c>
      <c r="I36" s="88">
        <v>31.58</v>
      </c>
      <c r="J36" s="87" t="s">
        <v>36</v>
      </c>
      <c r="K36" s="85"/>
      <c r="L36" s="86"/>
      <c r="M36" s="85" t="s">
        <v>36</v>
      </c>
      <c r="N36" s="154" t="s">
        <v>1301</v>
      </c>
      <c r="O36" s="85" t="s">
        <v>1300</v>
      </c>
      <c r="P36" s="93" t="s">
        <v>296</v>
      </c>
    </row>
    <row r="37" spans="1:16" ht="24" x14ac:dyDescent="0.2">
      <c r="A37" s="155" t="s">
        <v>1299</v>
      </c>
      <c r="B37" s="85" t="s">
        <v>17</v>
      </c>
      <c r="C37" s="92" t="s">
        <v>1168</v>
      </c>
      <c r="D37" s="91">
        <v>1</v>
      </c>
      <c r="E37" s="89">
        <v>180</v>
      </c>
      <c r="F37" s="88">
        <v>0</v>
      </c>
      <c r="G37" s="98">
        <v>43572</v>
      </c>
      <c r="H37" s="89">
        <v>180</v>
      </c>
      <c r="I37" s="88">
        <v>0</v>
      </c>
      <c r="J37" s="87" t="s">
        <v>36</v>
      </c>
      <c r="K37" s="85"/>
      <c r="L37" s="86"/>
      <c r="M37" s="85" t="s">
        <v>36</v>
      </c>
      <c r="N37" s="154" t="s">
        <v>1298</v>
      </c>
      <c r="O37" s="85" t="s">
        <v>1297</v>
      </c>
      <c r="P37" s="93" t="s">
        <v>296</v>
      </c>
    </row>
    <row r="38" spans="1:16" x14ac:dyDescent="0.2">
      <c r="A38" s="155" t="s">
        <v>1296</v>
      </c>
      <c r="B38" s="85" t="s">
        <v>17</v>
      </c>
      <c r="C38" s="92" t="s">
        <v>1168</v>
      </c>
      <c r="D38" s="91">
        <v>1</v>
      </c>
      <c r="E38" s="89">
        <v>300</v>
      </c>
      <c r="F38" s="88">
        <v>63</v>
      </c>
      <c r="G38" s="98">
        <v>43599</v>
      </c>
      <c r="H38" s="89">
        <v>300</v>
      </c>
      <c r="I38" s="88">
        <v>63</v>
      </c>
      <c r="J38" s="87" t="s">
        <v>36</v>
      </c>
      <c r="K38" s="85"/>
      <c r="L38" s="86"/>
      <c r="M38" s="85" t="s">
        <v>36</v>
      </c>
      <c r="N38" s="154" t="s">
        <v>1295</v>
      </c>
      <c r="O38" s="85" t="s">
        <v>1294</v>
      </c>
      <c r="P38" s="93" t="s">
        <v>296</v>
      </c>
    </row>
    <row r="39" spans="1:16" x14ac:dyDescent="0.2">
      <c r="A39" s="155" t="s">
        <v>1293</v>
      </c>
      <c r="B39" s="85" t="s">
        <v>17</v>
      </c>
      <c r="C39" s="92" t="s">
        <v>1168</v>
      </c>
      <c r="D39" s="91">
        <v>3</v>
      </c>
      <c r="E39" s="89">
        <v>600</v>
      </c>
      <c r="F39" s="88">
        <v>0</v>
      </c>
      <c r="G39" s="98">
        <v>43609</v>
      </c>
      <c r="H39" s="89">
        <v>600</v>
      </c>
      <c r="I39" s="88">
        <v>0</v>
      </c>
      <c r="J39" s="87" t="s">
        <v>36</v>
      </c>
      <c r="K39" s="85"/>
      <c r="L39" s="86"/>
      <c r="M39" s="85" t="s">
        <v>36</v>
      </c>
      <c r="N39" s="154" t="s">
        <v>1288</v>
      </c>
      <c r="O39" s="85" t="s">
        <v>1287</v>
      </c>
      <c r="P39" s="93" t="s">
        <v>296</v>
      </c>
    </row>
    <row r="40" spans="1:16" x14ac:dyDescent="0.2">
      <c r="A40" s="155" t="s">
        <v>1292</v>
      </c>
      <c r="B40" s="85" t="s">
        <v>17</v>
      </c>
      <c r="C40" s="92" t="s">
        <v>1273</v>
      </c>
      <c r="D40" s="91">
        <v>1</v>
      </c>
      <c r="E40" s="89">
        <v>684</v>
      </c>
      <c r="F40" s="88">
        <v>0</v>
      </c>
      <c r="G40" s="98">
        <v>43615</v>
      </c>
      <c r="H40" s="89">
        <v>684</v>
      </c>
      <c r="I40" s="88">
        <v>0</v>
      </c>
      <c r="J40" s="87" t="s">
        <v>36</v>
      </c>
      <c r="K40" s="85"/>
      <c r="L40" s="86"/>
      <c r="M40" s="85" t="s">
        <v>36</v>
      </c>
      <c r="N40" s="154" t="s">
        <v>1291</v>
      </c>
      <c r="O40" s="85" t="s">
        <v>1290</v>
      </c>
      <c r="P40" s="93" t="s">
        <v>296</v>
      </c>
    </row>
    <row r="41" spans="1:16" x14ac:dyDescent="0.2">
      <c r="A41" s="155" t="s">
        <v>1289</v>
      </c>
      <c r="B41" s="85" t="s">
        <v>17</v>
      </c>
      <c r="C41" s="92" t="s">
        <v>1273</v>
      </c>
      <c r="D41" s="91">
        <v>3</v>
      </c>
      <c r="E41" s="89">
        <v>2500</v>
      </c>
      <c r="F41" s="88">
        <v>0</v>
      </c>
      <c r="G41" s="98">
        <v>43609</v>
      </c>
      <c r="H41" s="89">
        <v>2500</v>
      </c>
      <c r="I41" s="88">
        <v>0</v>
      </c>
      <c r="J41" s="87" t="s">
        <v>36</v>
      </c>
      <c r="K41" s="85"/>
      <c r="L41" s="86"/>
      <c r="M41" s="85" t="s">
        <v>36</v>
      </c>
      <c r="N41" s="154" t="s">
        <v>1288</v>
      </c>
      <c r="O41" s="85" t="s">
        <v>1287</v>
      </c>
      <c r="P41" s="93" t="s">
        <v>296</v>
      </c>
    </row>
    <row r="42" spans="1:16" ht="24" x14ac:dyDescent="0.2">
      <c r="A42" s="155" t="s">
        <v>1286</v>
      </c>
      <c r="B42" s="85" t="s">
        <v>17</v>
      </c>
      <c r="C42" s="92" t="s">
        <v>1285</v>
      </c>
      <c r="D42" s="91">
        <v>12</v>
      </c>
      <c r="E42" s="89">
        <v>1586.3</v>
      </c>
      <c r="F42" s="88">
        <v>333.12</v>
      </c>
      <c r="G42" s="98">
        <v>43599</v>
      </c>
      <c r="H42" s="89">
        <v>1586.3</v>
      </c>
      <c r="I42" s="88">
        <v>333.12</v>
      </c>
      <c r="J42" s="87" t="s">
        <v>36</v>
      </c>
      <c r="K42" s="85"/>
      <c r="L42" s="86"/>
      <c r="M42" s="85" t="s">
        <v>36</v>
      </c>
      <c r="N42" s="154" t="s">
        <v>1284</v>
      </c>
      <c r="O42" s="85" t="s">
        <v>1283</v>
      </c>
      <c r="P42" s="93" t="s">
        <v>296</v>
      </c>
    </row>
    <row r="43" spans="1:16" x14ac:dyDescent="0.2">
      <c r="A43" s="155" t="s">
        <v>1282</v>
      </c>
      <c r="B43" s="85" t="s">
        <v>6</v>
      </c>
      <c r="C43" s="92" t="s">
        <v>1281</v>
      </c>
      <c r="D43" s="91">
        <v>1</v>
      </c>
      <c r="E43" s="89">
        <v>115</v>
      </c>
      <c r="F43" s="88">
        <v>24.15</v>
      </c>
      <c r="G43" s="98">
        <v>43614</v>
      </c>
      <c r="H43" s="89">
        <v>115</v>
      </c>
      <c r="I43" s="88">
        <v>24.15</v>
      </c>
      <c r="J43" s="87" t="s">
        <v>36</v>
      </c>
      <c r="K43" s="85"/>
      <c r="L43" s="86"/>
      <c r="M43" s="85" t="s">
        <v>36</v>
      </c>
      <c r="N43" s="154" t="s">
        <v>1280</v>
      </c>
      <c r="O43" s="85" t="s">
        <v>1279</v>
      </c>
      <c r="P43" s="93" t="s">
        <v>296</v>
      </c>
    </row>
    <row r="44" spans="1:16" x14ac:dyDescent="0.2">
      <c r="A44" s="155" t="s">
        <v>1278</v>
      </c>
      <c r="B44" s="85" t="s">
        <v>6</v>
      </c>
      <c r="C44" s="92" t="s">
        <v>1277</v>
      </c>
      <c r="D44" s="91">
        <v>12</v>
      </c>
      <c r="E44" s="89">
        <v>272.43</v>
      </c>
      <c r="F44" s="88">
        <v>10.9</v>
      </c>
      <c r="G44" s="98">
        <v>43615</v>
      </c>
      <c r="H44" s="89">
        <v>272.43</v>
      </c>
      <c r="I44" s="88">
        <v>10.9</v>
      </c>
      <c r="J44" s="87" t="s">
        <v>36</v>
      </c>
      <c r="K44" s="85"/>
      <c r="L44" s="86"/>
      <c r="M44" s="85" t="s">
        <v>36</v>
      </c>
      <c r="N44" s="154" t="s">
        <v>1276</v>
      </c>
      <c r="O44" s="85" t="s">
        <v>1275</v>
      </c>
      <c r="P44" s="93" t="s">
        <v>296</v>
      </c>
    </row>
    <row r="45" spans="1:16" x14ac:dyDescent="0.2">
      <c r="A45" s="155" t="s">
        <v>1274</v>
      </c>
      <c r="B45" s="85" t="s">
        <v>17</v>
      </c>
      <c r="C45" s="92" t="s">
        <v>1273</v>
      </c>
      <c r="D45" s="91">
        <v>3</v>
      </c>
      <c r="E45" s="89">
        <v>5214.88</v>
      </c>
      <c r="F45" s="88">
        <v>1095.1199999999999</v>
      </c>
      <c r="G45" s="98">
        <v>43572</v>
      </c>
      <c r="H45" s="89">
        <v>5214.88</v>
      </c>
      <c r="I45" s="88">
        <v>1095.1199999999999</v>
      </c>
      <c r="J45" s="87" t="s">
        <v>36</v>
      </c>
      <c r="K45" s="85"/>
      <c r="L45" s="86"/>
      <c r="M45" s="85" t="s">
        <v>36</v>
      </c>
      <c r="N45" s="154" t="s">
        <v>1272</v>
      </c>
      <c r="O45" s="85" t="s">
        <v>1271</v>
      </c>
      <c r="P45" s="93" t="s">
        <v>296</v>
      </c>
    </row>
    <row r="46" spans="1:16" ht="24" x14ac:dyDescent="0.2">
      <c r="A46" s="155" t="s">
        <v>1270</v>
      </c>
      <c r="B46" s="85" t="s">
        <v>17</v>
      </c>
      <c r="C46" s="92" t="s">
        <v>1269</v>
      </c>
      <c r="D46" s="91">
        <v>1</v>
      </c>
      <c r="E46" s="89">
        <v>350</v>
      </c>
      <c r="F46" s="88">
        <v>73.5</v>
      </c>
      <c r="G46" s="98">
        <v>43584</v>
      </c>
      <c r="H46" s="89">
        <v>350</v>
      </c>
      <c r="I46" s="88">
        <v>73.5</v>
      </c>
      <c r="J46" s="87" t="s">
        <v>36</v>
      </c>
      <c r="K46" s="85"/>
      <c r="L46" s="86"/>
      <c r="M46" s="85" t="s">
        <v>429</v>
      </c>
      <c r="N46" s="154" t="s">
        <v>1268</v>
      </c>
      <c r="O46" s="85" t="s">
        <v>1267</v>
      </c>
      <c r="P46" s="93" t="s">
        <v>296</v>
      </c>
    </row>
    <row r="47" spans="1:16" ht="24" x14ac:dyDescent="0.2">
      <c r="A47" s="155" t="s">
        <v>1266</v>
      </c>
      <c r="B47" s="85" t="s">
        <v>17</v>
      </c>
      <c r="C47" s="92" t="s">
        <v>1265</v>
      </c>
      <c r="D47" s="91">
        <v>1</v>
      </c>
      <c r="E47" s="89">
        <v>225</v>
      </c>
      <c r="F47" s="88">
        <v>47.25</v>
      </c>
      <c r="G47" s="98">
        <v>43556</v>
      </c>
      <c r="H47" s="89">
        <v>225.25</v>
      </c>
      <c r="I47" s="88">
        <v>47.25</v>
      </c>
      <c r="J47" s="87" t="s">
        <v>36</v>
      </c>
      <c r="K47" s="85"/>
      <c r="L47" s="86"/>
      <c r="M47" s="85" t="s">
        <v>429</v>
      </c>
      <c r="N47" s="154" t="s">
        <v>1264</v>
      </c>
      <c r="O47" s="85" t="s">
        <v>1263</v>
      </c>
      <c r="P47" s="93" t="s">
        <v>296</v>
      </c>
    </row>
    <row r="48" spans="1:16" ht="48" x14ac:dyDescent="0.2">
      <c r="A48" s="155" t="s">
        <v>1262</v>
      </c>
      <c r="B48" s="85" t="s">
        <v>17</v>
      </c>
      <c r="C48" s="92" t="s">
        <v>1261</v>
      </c>
      <c r="D48" s="91">
        <v>3</v>
      </c>
      <c r="E48" s="89">
        <v>186.04958677685951</v>
      </c>
      <c r="F48" s="88">
        <v>39.070413223140498</v>
      </c>
      <c r="G48" s="98">
        <v>43563</v>
      </c>
      <c r="H48" s="89">
        <v>186.04958677685951</v>
      </c>
      <c r="I48" s="88">
        <v>39.070413223140498</v>
      </c>
      <c r="J48" s="87" t="s">
        <v>36</v>
      </c>
      <c r="K48" s="85"/>
      <c r="L48" s="86"/>
      <c r="M48" s="85" t="s">
        <v>36</v>
      </c>
      <c r="N48" s="154" t="s">
        <v>1243</v>
      </c>
      <c r="O48" s="85" t="s">
        <v>1242</v>
      </c>
      <c r="P48" s="84" t="s">
        <v>1241</v>
      </c>
    </row>
    <row r="49" spans="1:16" ht="36" x14ac:dyDescent="0.2">
      <c r="A49" s="155" t="s">
        <v>1260</v>
      </c>
      <c r="B49" s="85" t="s">
        <v>17</v>
      </c>
      <c r="C49" s="92" t="s">
        <v>1259</v>
      </c>
      <c r="D49" s="91">
        <v>1</v>
      </c>
      <c r="E49" s="89">
        <v>985.4132231404958</v>
      </c>
      <c r="F49" s="88">
        <v>206.93677685950411</v>
      </c>
      <c r="G49" s="98">
        <v>43563</v>
      </c>
      <c r="H49" s="89">
        <v>985.4132231404958</v>
      </c>
      <c r="I49" s="88">
        <v>206.93677685950411</v>
      </c>
      <c r="J49" s="87" t="s">
        <v>36</v>
      </c>
      <c r="K49" s="85"/>
      <c r="L49" s="86"/>
      <c r="M49" s="85" t="s">
        <v>36</v>
      </c>
      <c r="N49" s="154" t="s">
        <v>1258</v>
      </c>
      <c r="O49" s="85" t="s">
        <v>1257</v>
      </c>
      <c r="P49" s="93" t="s">
        <v>296</v>
      </c>
    </row>
    <row r="50" spans="1:16" ht="48" x14ac:dyDescent="0.2">
      <c r="A50" s="155" t="s">
        <v>1256</v>
      </c>
      <c r="B50" s="85" t="s">
        <v>6</v>
      </c>
      <c r="C50" s="92" t="s">
        <v>1255</v>
      </c>
      <c r="D50" s="91">
        <v>12</v>
      </c>
      <c r="E50" s="89">
        <v>3514.504132231405</v>
      </c>
      <c r="F50" s="88">
        <v>738.04586776859503</v>
      </c>
      <c r="G50" s="98">
        <v>43566</v>
      </c>
      <c r="H50" s="89">
        <v>3514.504132231405</v>
      </c>
      <c r="I50" s="88">
        <v>738.04586776859503</v>
      </c>
      <c r="J50" s="87" t="s">
        <v>36</v>
      </c>
      <c r="K50" s="85"/>
      <c r="L50" s="86"/>
      <c r="M50" s="85" t="s">
        <v>36</v>
      </c>
      <c r="N50" s="154" t="s">
        <v>1254</v>
      </c>
      <c r="O50" s="85" t="s">
        <v>1253</v>
      </c>
      <c r="P50" s="93" t="s">
        <v>296</v>
      </c>
    </row>
    <row r="51" spans="1:16" ht="36" x14ac:dyDescent="0.2">
      <c r="A51" s="155" t="s">
        <v>1252</v>
      </c>
      <c r="B51" s="85" t="s">
        <v>17</v>
      </c>
      <c r="C51" s="92" t="s">
        <v>1251</v>
      </c>
      <c r="D51" s="91">
        <v>3</v>
      </c>
      <c r="E51" s="89">
        <v>750</v>
      </c>
      <c r="F51" s="88">
        <v>157.5</v>
      </c>
      <c r="G51" s="98">
        <v>43572</v>
      </c>
      <c r="H51" s="89">
        <v>750</v>
      </c>
      <c r="I51" s="88">
        <v>157.5</v>
      </c>
      <c r="J51" s="87" t="s">
        <v>36</v>
      </c>
      <c r="K51" s="85"/>
      <c r="L51" s="86"/>
      <c r="M51" s="85" t="s">
        <v>36</v>
      </c>
      <c r="N51" s="154" t="s">
        <v>1250</v>
      </c>
      <c r="O51" s="85" t="s">
        <v>1249</v>
      </c>
      <c r="P51" s="93" t="s">
        <v>296</v>
      </c>
    </row>
    <row r="52" spans="1:16" ht="24" x14ac:dyDescent="0.2">
      <c r="A52" s="155" t="s">
        <v>1248</v>
      </c>
      <c r="B52" s="85" t="s">
        <v>17</v>
      </c>
      <c r="C52" s="92" t="s">
        <v>1247</v>
      </c>
      <c r="D52" s="91">
        <v>1</v>
      </c>
      <c r="E52" s="89">
        <v>1652.8925619834711</v>
      </c>
      <c r="F52" s="88">
        <v>347.10743801652893</v>
      </c>
      <c r="G52" s="98">
        <v>43572</v>
      </c>
      <c r="H52" s="89">
        <v>1652.8925619834711</v>
      </c>
      <c r="I52" s="88">
        <v>347.10743801652893</v>
      </c>
      <c r="J52" s="87" t="s">
        <v>36</v>
      </c>
      <c r="K52" s="85"/>
      <c r="L52" s="86"/>
      <c r="M52" s="85" t="s">
        <v>36</v>
      </c>
      <c r="N52" s="154" t="s">
        <v>1099</v>
      </c>
      <c r="O52" s="85" t="s">
        <v>1246</v>
      </c>
      <c r="P52" s="93" t="s">
        <v>296</v>
      </c>
    </row>
    <row r="53" spans="1:16" ht="24" x14ac:dyDescent="0.2">
      <c r="A53" s="155" t="s">
        <v>1245</v>
      </c>
      <c r="B53" s="85" t="s">
        <v>17</v>
      </c>
      <c r="C53" s="92" t="s">
        <v>1244</v>
      </c>
      <c r="D53" s="91">
        <v>3</v>
      </c>
      <c r="E53" s="89">
        <v>267.95041322314052</v>
      </c>
      <c r="F53" s="88">
        <v>56.269586776859512</v>
      </c>
      <c r="G53" s="98">
        <v>43592</v>
      </c>
      <c r="H53" s="89">
        <v>267.95041322314052</v>
      </c>
      <c r="I53" s="88">
        <v>56.269586776859512</v>
      </c>
      <c r="J53" s="87" t="s">
        <v>36</v>
      </c>
      <c r="K53" s="85"/>
      <c r="L53" s="86"/>
      <c r="M53" s="85" t="s">
        <v>36</v>
      </c>
      <c r="N53" s="154" t="s">
        <v>1243</v>
      </c>
      <c r="O53" s="85" t="s">
        <v>1242</v>
      </c>
      <c r="P53" s="84" t="s">
        <v>1241</v>
      </c>
    </row>
    <row r="54" spans="1:16" x14ac:dyDescent="0.2">
      <c r="A54" s="155" t="s">
        <v>1240</v>
      </c>
      <c r="B54" s="85" t="s">
        <v>6</v>
      </c>
      <c r="C54" s="92" t="s">
        <v>1239</v>
      </c>
      <c r="D54" s="91">
        <v>1</v>
      </c>
      <c r="E54" s="89">
        <v>294.60330578512401</v>
      </c>
      <c r="F54" s="88">
        <v>61.866694214876041</v>
      </c>
      <c r="G54" s="98">
        <v>43593</v>
      </c>
      <c r="H54" s="89">
        <v>294.60330578512401</v>
      </c>
      <c r="I54" s="88">
        <v>61.866694214876041</v>
      </c>
      <c r="J54" s="87" t="s">
        <v>36</v>
      </c>
      <c r="K54" s="85"/>
      <c r="L54" s="86"/>
      <c r="M54" s="85" t="s">
        <v>36</v>
      </c>
      <c r="N54" s="154" t="s">
        <v>1238</v>
      </c>
      <c r="O54" s="85" t="s">
        <v>1237</v>
      </c>
      <c r="P54" s="93" t="s">
        <v>296</v>
      </c>
    </row>
    <row r="55" spans="1:16" ht="24" x14ac:dyDescent="0.2">
      <c r="A55" s="155" t="s">
        <v>1236</v>
      </c>
      <c r="B55" s="85" t="s">
        <v>6</v>
      </c>
      <c r="C55" s="92" t="s">
        <v>1235</v>
      </c>
      <c r="D55" s="91">
        <v>1</v>
      </c>
      <c r="E55" s="89">
        <v>1372.8016528925621</v>
      </c>
      <c r="F55" s="88">
        <v>288.28834710743803</v>
      </c>
      <c r="G55" s="98">
        <v>43593</v>
      </c>
      <c r="H55" s="89">
        <v>1372.8016528925621</v>
      </c>
      <c r="I55" s="88">
        <v>288.28834710743803</v>
      </c>
      <c r="J55" s="87" t="s">
        <v>36</v>
      </c>
      <c r="K55" s="85"/>
      <c r="L55" s="86"/>
      <c r="M55" s="85" t="s">
        <v>36</v>
      </c>
      <c r="N55" s="154" t="s">
        <v>1234</v>
      </c>
      <c r="O55" s="85" t="s">
        <v>1233</v>
      </c>
      <c r="P55" s="93" t="s">
        <v>296</v>
      </c>
    </row>
    <row r="56" spans="1:16" ht="36" x14ac:dyDescent="0.2">
      <c r="A56" s="155" t="s">
        <v>1232</v>
      </c>
      <c r="B56" s="85" t="s">
        <v>6</v>
      </c>
      <c r="C56" s="92" t="s">
        <v>1231</v>
      </c>
      <c r="D56" s="91">
        <v>1</v>
      </c>
      <c r="E56" s="89">
        <v>164.15</v>
      </c>
      <c r="F56" s="88">
        <v>34.47</v>
      </c>
      <c r="G56" s="98">
        <v>43601</v>
      </c>
      <c r="H56" s="89">
        <v>164.15</v>
      </c>
      <c r="I56" s="88">
        <v>34.47</v>
      </c>
      <c r="J56" s="87" t="s">
        <v>36</v>
      </c>
      <c r="K56" s="85"/>
      <c r="L56" s="86"/>
      <c r="M56" s="85" t="s">
        <v>36</v>
      </c>
      <c r="N56" s="154" t="s">
        <v>1230</v>
      </c>
      <c r="O56" s="85" t="s">
        <v>1229</v>
      </c>
      <c r="P56" s="93" t="s">
        <v>296</v>
      </c>
    </row>
    <row r="57" spans="1:16" ht="36" x14ac:dyDescent="0.2">
      <c r="A57" s="155" t="s">
        <v>1228</v>
      </c>
      <c r="B57" s="85" t="s">
        <v>17</v>
      </c>
      <c r="C57" s="92" t="s">
        <v>1227</v>
      </c>
      <c r="D57" s="91">
        <v>1</v>
      </c>
      <c r="E57" s="89">
        <v>11485.03305785124</v>
      </c>
      <c r="F57" s="88">
        <v>2411.8569421487591</v>
      </c>
      <c r="G57" s="98">
        <v>43593</v>
      </c>
      <c r="H57" s="89">
        <v>11485.03305785124</v>
      </c>
      <c r="I57" s="88">
        <v>2411.8569421487591</v>
      </c>
      <c r="J57" s="87" t="s">
        <v>36</v>
      </c>
      <c r="K57" s="85"/>
      <c r="L57" s="86"/>
      <c r="M57" s="85" t="s">
        <v>36</v>
      </c>
      <c r="N57" s="154" t="s">
        <v>1226</v>
      </c>
      <c r="O57" s="85" t="s">
        <v>1225</v>
      </c>
      <c r="P57" s="93" t="s">
        <v>296</v>
      </c>
    </row>
    <row r="58" spans="1:16" x14ac:dyDescent="0.2">
      <c r="A58" s="155" t="s">
        <v>1224</v>
      </c>
      <c r="B58" s="85" t="s">
        <v>6</v>
      </c>
      <c r="C58" s="92" t="s">
        <v>1223</v>
      </c>
      <c r="D58" s="91">
        <v>1</v>
      </c>
      <c r="E58" s="89">
        <v>2361.6</v>
      </c>
      <c r="F58" s="88">
        <v>495.94</v>
      </c>
      <c r="G58" s="98">
        <v>43571</v>
      </c>
      <c r="H58" s="89">
        <v>2361.6</v>
      </c>
      <c r="I58" s="88">
        <v>495.94</v>
      </c>
      <c r="J58" s="87" t="s">
        <v>36</v>
      </c>
      <c r="K58" s="85"/>
      <c r="L58" s="86"/>
      <c r="M58" s="85" t="s">
        <v>429</v>
      </c>
      <c r="N58" s="154" t="s">
        <v>1222</v>
      </c>
      <c r="O58" s="85" t="s">
        <v>1221</v>
      </c>
      <c r="P58" s="84" t="s">
        <v>296</v>
      </c>
    </row>
    <row r="59" spans="1:16" ht="24" x14ac:dyDescent="0.2">
      <c r="A59" s="155" t="s">
        <v>1220</v>
      </c>
      <c r="B59" s="85" t="s">
        <v>742</v>
      </c>
      <c r="C59" s="92" t="s">
        <v>1219</v>
      </c>
      <c r="D59" s="91">
        <v>1</v>
      </c>
      <c r="E59" s="89">
        <v>76.150000000000006</v>
      </c>
      <c r="F59" s="88">
        <v>15.99</v>
      </c>
      <c r="G59" s="98">
        <v>43571</v>
      </c>
      <c r="H59" s="89">
        <v>76.150000000000006</v>
      </c>
      <c r="I59" s="88">
        <v>15.99</v>
      </c>
      <c r="J59" s="87" t="s">
        <v>36</v>
      </c>
      <c r="K59" s="85"/>
      <c r="L59" s="86"/>
      <c r="M59" s="85" t="s">
        <v>36</v>
      </c>
      <c r="N59" s="154" t="s">
        <v>751</v>
      </c>
      <c r="O59" s="85" t="s">
        <v>1218</v>
      </c>
      <c r="P59" s="84" t="s">
        <v>296</v>
      </c>
    </row>
    <row r="60" spans="1:16" x14ac:dyDescent="0.2">
      <c r="A60" s="155" t="s">
        <v>1217</v>
      </c>
      <c r="B60" s="85" t="s">
        <v>742</v>
      </c>
      <c r="C60" s="92" t="s">
        <v>1216</v>
      </c>
      <c r="D60" s="91">
        <v>1</v>
      </c>
      <c r="E60" s="89">
        <v>285.60000000000002</v>
      </c>
      <c r="F60" s="88">
        <v>59.98</v>
      </c>
      <c r="G60" s="98">
        <v>43571</v>
      </c>
      <c r="H60" s="89">
        <v>285.60000000000002</v>
      </c>
      <c r="I60" s="88">
        <v>59.98</v>
      </c>
      <c r="J60" s="87" t="s">
        <v>36</v>
      </c>
      <c r="K60" s="85"/>
      <c r="L60" s="86"/>
      <c r="M60" s="85" t="s">
        <v>36</v>
      </c>
      <c r="N60" s="154" t="s">
        <v>1215</v>
      </c>
      <c r="O60" s="85" t="s">
        <v>1214</v>
      </c>
      <c r="P60" s="84" t="s">
        <v>296</v>
      </c>
    </row>
    <row r="61" spans="1:16" x14ac:dyDescent="0.2">
      <c r="A61" s="155" t="s">
        <v>1213</v>
      </c>
      <c r="B61" s="85" t="s">
        <v>742</v>
      </c>
      <c r="C61" s="92" t="s">
        <v>1203</v>
      </c>
      <c r="D61" s="91">
        <v>1</v>
      </c>
      <c r="E61" s="89">
        <v>414.02</v>
      </c>
      <c r="F61" s="88">
        <v>86.95</v>
      </c>
      <c r="G61" s="98">
        <v>43572</v>
      </c>
      <c r="H61" s="89">
        <v>414.02</v>
      </c>
      <c r="I61" s="88">
        <v>86.95</v>
      </c>
      <c r="J61" s="87" t="s">
        <v>36</v>
      </c>
      <c r="K61" s="85"/>
      <c r="L61" s="86"/>
      <c r="M61" s="85" t="s">
        <v>36</v>
      </c>
      <c r="N61" s="154" t="s">
        <v>1202</v>
      </c>
      <c r="O61" s="85" t="s">
        <v>1201</v>
      </c>
      <c r="P61" s="84" t="s">
        <v>296</v>
      </c>
    </row>
    <row r="62" spans="1:16" x14ac:dyDescent="0.2">
      <c r="A62" s="155" t="s">
        <v>1212</v>
      </c>
      <c r="B62" s="85" t="s">
        <v>742</v>
      </c>
      <c r="C62" s="92" t="s">
        <v>1211</v>
      </c>
      <c r="D62" s="91">
        <v>1</v>
      </c>
      <c r="E62" s="89">
        <v>200</v>
      </c>
      <c r="F62" s="88">
        <v>0</v>
      </c>
      <c r="G62" s="98">
        <v>43578</v>
      </c>
      <c r="H62" s="89">
        <v>200</v>
      </c>
      <c r="I62" s="88">
        <v>0</v>
      </c>
      <c r="J62" s="87" t="s">
        <v>36</v>
      </c>
      <c r="K62" s="85"/>
      <c r="L62" s="86"/>
      <c r="M62" s="85" t="s">
        <v>36</v>
      </c>
      <c r="N62" s="154" t="s">
        <v>1210</v>
      </c>
      <c r="O62" s="85" t="s">
        <v>1209</v>
      </c>
      <c r="P62" s="84" t="s">
        <v>296</v>
      </c>
    </row>
    <row r="63" spans="1:16" x14ac:dyDescent="0.2">
      <c r="A63" s="155" t="s">
        <v>1208</v>
      </c>
      <c r="B63" s="85" t="s">
        <v>742</v>
      </c>
      <c r="C63" s="92" t="s">
        <v>1207</v>
      </c>
      <c r="D63" s="91">
        <v>1</v>
      </c>
      <c r="E63" s="89">
        <v>160</v>
      </c>
      <c r="F63" s="88">
        <v>0</v>
      </c>
      <c r="G63" s="98">
        <v>43580</v>
      </c>
      <c r="H63" s="89">
        <v>160</v>
      </c>
      <c r="I63" s="88">
        <v>0</v>
      </c>
      <c r="J63" s="87" t="s">
        <v>36</v>
      </c>
      <c r="K63" s="85"/>
      <c r="L63" s="86"/>
      <c r="M63" s="85" t="s">
        <v>36</v>
      </c>
      <c r="N63" s="154" t="s">
        <v>1206</v>
      </c>
      <c r="O63" s="85" t="s">
        <v>1205</v>
      </c>
      <c r="P63" s="84" t="s">
        <v>296</v>
      </c>
    </row>
    <row r="64" spans="1:16" x14ac:dyDescent="0.2">
      <c r="A64" s="155" t="s">
        <v>1204</v>
      </c>
      <c r="B64" s="85" t="s">
        <v>742</v>
      </c>
      <c r="C64" s="92" t="s">
        <v>1203</v>
      </c>
      <c r="D64" s="91">
        <v>1</v>
      </c>
      <c r="E64" s="89">
        <v>112.17</v>
      </c>
      <c r="F64" s="88">
        <v>23.55</v>
      </c>
      <c r="G64" s="98">
        <v>43580</v>
      </c>
      <c r="H64" s="89">
        <v>112.17</v>
      </c>
      <c r="I64" s="88">
        <v>23.55</v>
      </c>
      <c r="J64" s="87" t="s">
        <v>36</v>
      </c>
      <c r="K64" s="85"/>
      <c r="L64" s="86"/>
      <c r="M64" s="85" t="s">
        <v>36</v>
      </c>
      <c r="N64" s="154" t="s">
        <v>1202</v>
      </c>
      <c r="O64" s="85" t="s">
        <v>1201</v>
      </c>
      <c r="P64" s="84" t="s">
        <v>296</v>
      </c>
    </row>
    <row r="65" spans="1:16" x14ac:dyDescent="0.2">
      <c r="A65" s="155" t="s">
        <v>1200</v>
      </c>
      <c r="B65" s="85" t="s">
        <v>742</v>
      </c>
      <c r="C65" s="92" t="s">
        <v>1199</v>
      </c>
      <c r="D65" s="91">
        <v>1</v>
      </c>
      <c r="E65" s="89">
        <v>3575</v>
      </c>
      <c r="F65" s="88">
        <v>750.75</v>
      </c>
      <c r="G65" s="98">
        <v>43600</v>
      </c>
      <c r="H65" s="89">
        <v>3575</v>
      </c>
      <c r="I65" s="88">
        <v>750.75</v>
      </c>
      <c r="J65" s="87" t="s">
        <v>36</v>
      </c>
      <c r="K65" s="85"/>
      <c r="L65" s="86"/>
      <c r="M65" s="85" t="s">
        <v>36</v>
      </c>
      <c r="N65" s="154" t="s">
        <v>1198</v>
      </c>
      <c r="O65" s="85" t="s">
        <v>1197</v>
      </c>
      <c r="P65" s="84" t="s">
        <v>296</v>
      </c>
    </row>
    <row r="66" spans="1:16" x14ac:dyDescent="0.2">
      <c r="A66" s="155" t="s">
        <v>1196</v>
      </c>
      <c r="B66" s="85" t="s">
        <v>742</v>
      </c>
      <c r="C66" s="92" t="s">
        <v>1195</v>
      </c>
      <c r="D66" s="91">
        <v>1</v>
      </c>
      <c r="E66" s="89">
        <v>900</v>
      </c>
      <c r="F66" s="88"/>
      <c r="G66" s="98">
        <v>43606</v>
      </c>
      <c r="H66" s="89">
        <v>900</v>
      </c>
      <c r="I66" s="88"/>
      <c r="J66" s="87" t="s">
        <v>36</v>
      </c>
      <c r="K66" s="85"/>
      <c r="L66" s="86"/>
      <c r="M66" s="85" t="s">
        <v>36</v>
      </c>
      <c r="N66" s="154" t="s">
        <v>1194</v>
      </c>
      <c r="O66" s="85" t="s">
        <v>1193</v>
      </c>
      <c r="P66" s="84" t="s">
        <v>296</v>
      </c>
    </row>
    <row r="67" spans="1:16" x14ac:dyDescent="0.2">
      <c r="A67" s="155" t="s">
        <v>1192</v>
      </c>
      <c r="B67" s="85" t="s">
        <v>742</v>
      </c>
      <c r="C67" s="92" t="s">
        <v>1191</v>
      </c>
      <c r="D67" s="91">
        <v>1</v>
      </c>
      <c r="E67" s="89">
        <v>119.75</v>
      </c>
      <c r="F67" s="88">
        <v>25.15</v>
      </c>
      <c r="G67" s="98">
        <v>43609</v>
      </c>
      <c r="H67" s="89">
        <v>119.75</v>
      </c>
      <c r="I67" s="88">
        <v>25.15</v>
      </c>
      <c r="J67" s="87" t="s">
        <v>36</v>
      </c>
      <c r="K67" s="85"/>
      <c r="L67" s="86"/>
      <c r="M67" s="85" t="s">
        <v>36</v>
      </c>
      <c r="N67" s="154" t="s">
        <v>1190</v>
      </c>
      <c r="O67" s="85" t="s">
        <v>1189</v>
      </c>
      <c r="P67" s="84" t="s">
        <v>296</v>
      </c>
    </row>
    <row r="68" spans="1:16" x14ac:dyDescent="0.2">
      <c r="A68" s="155" t="s">
        <v>1188</v>
      </c>
      <c r="B68" s="85" t="s">
        <v>742</v>
      </c>
      <c r="C68" s="92" t="s">
        <v>1168</v>
      </c>
      <c r="D68" s="91" t="s">
        <v>1167</v>
      </c>
      <c r="E68" s="89">
        <v>250</v>
      </c>
      <c r="F68" s="88">
        <v>25</v>
      </c>
      <c r="G68" s="98">
        <v>43563</v>
      </c>
      <c r="H68" s="89">
        <v>250</v>
      </c>
      <c r="I68" s="88">
        <v>25</v>
      </c>
      <c r="J68" s="87" t="s">
        <v>36</v>
      </c>
      <c r="K68" s="85"/>
      <c r="L68" s="86"/>
      <c r="M68" s="85" t="s">
        <v>36</v>
      </c>
      <c r="N68" s="154" t="s">
        <v>1187</v>
      </c>
      <c r="O68" s="85" t="s">
        <v>1186</v>
      </c>
      <c r="P68" s="84" t="s">
        <v>0</v>
      </c>
    </row>
    <row r="69" spans="1:16" ht="24" x14ac:dyDescent="0.2">
      <c r="A69" s="155" t="s">
        <v>1185</v>
      </c>
      <c r="B69" s="85" t="s">
        <v>742</v>
      </c>
      <c r="C69" s="92" t="s">
        <v>1168</v>
      </c>
      <c r="D69" s="91" t="s">
        <v>1167</v>
      </c>
      <c r="E69" s="89">
        <v>200</v>
      </c>
      <c r="F69" s="88">
        <v>42</v>
      </c>
      <c r="G69" s="98">
        <v>43563</v>
      </c>
      <c r="H69" s="89">
        <v>200</v>
      </c>
      <c r="I69" s="88">
        <v>42</v>
      </c>
      <c r="J69" s="87" t="s">
        <v>36</v>
      </c>
      <c r="K69" s="85"/>
      <c r="L69" s="86"/>
      <c r="M69" s="85" t="s">
        <v>36</v>
      </c>
      <c r="N69" s="154" t="s">
        <v>1184</v>
      </c>
      <c r="O69" s="85" t="s">
        <v>1183</v>
      </c>
      <c r="P69" s="84"/>
    </row>
    <row r="70" spans="1:16" x14ac:dyDescent="0.2">
      <c r="A70" s="155" t="s">
        <v>1182</v>
      </c>
      <c r="B70" s="85" t="s">
        <v>742</v>
      </c>
      <c r="C70" s="92" t="s">
        <v>1168</v>
      </c>
      <c r="D70" s="91" t="s">
        <v>1167</v>
      </c>
      <c r="E70" s="89">
        <v>270</v>
      </c>
      <c r="F70" s="88">
        <v>0</v>
      </c>
      <c r="G70" s="98">
        <v>43563</v>
      </c>
      <c r="H70" s="89">
        <v>270</v>
      </c>
      <c r="I70" s="88">
        <v>0</v>
      </c>
      <c r="J70" s="87" t="s">
        <v>36</v>
      </c>
      <c r="K70" s="85"/>
      <c r="L70" s="86"/>
      <c r="M70" s="85" t="s">
        <v>36</v>
      </c>
      <c r="N70" s="154" t="s">
        <v>1181</v>
      </c>
      <c r="O70" s="85" t="s">
        <v>1180</v>
      </c>
      <c r="P70" s="84" t="s">
        <v>1179</v>
      </c>
    </row>
    <row r="71" spans="1:16" x14ac:dyDescent="0.2">
      <c r="A71" s="155" t="s">
        <v>1178</v>
      </c>
      <c r="B71" s="85" t="s">
        <v>742</v>
      </c>
      <c r="C71" s="92" t="s">
        <v>1168</v>
      </c>
      <c r="D71" s="91" t="s">
        <v>1167</v>
      </c>
      <c r="E71" s="89">
        <v>280</v>
      </c>
      <c r="F71" s="88">
        <v>28</v>
      </c>
      <c r="G71" s="98">
        <v>43572</v>
      </c>
      <c r="H71" s="89">
        <v>280</v>
      </c>
      <c r="I71" s="88">
        <v>28</v>
      </c>
      <c r="J71" s="87" t="s">
        <v>36</v>
      </c>
      <c r="K71" s="85"/>
      <c r="L71" s="86"/>
      <c r="M71" s="85" t="s">
        <v>36</v>
      </c>
      <c r="N71" s="154" t="s">
        <v>1177</v>
      </c>
      <c r="O71" s="85" t="s">
        <v>1176</v>
      </c>
      <c r="P71" s="84" t="s">
        <v>0</v>
      </c>
    </row>
    <row r="72" spans="1:16" x14ac:dyDescent="0.2">
      <c r="A72" s="155" t="s">
        <v>1175</v>
      </c>
      <c r="B72" s="85" t="s">
        <v>742</v>
      </c>
      <c r="C72" s="92" t="s">
        <v>1168</v>
      </c>
      <c r="D72" s="91" t="s">
        <v>1167</v>
      </c>
      <c r="E72" s="89">
        <v>240</v>
      </c>
      <c r="F72" s="88">
        <v>0</v>
      </c>
      <c r="G72" s="98">
        <v>43578</v>
      </c>
      <c r="H72" s="89">
        <v>240</v>
      </c>
      <c r="I72" s="88">
        <v>0</v>
      </c>
      <c r="J72" s="87" t="s">
        <v>36</v>
      </c>
      <c r="K72" s="85"/>
      <c r="L72" s="86"/>
      <c r="M72" s="85" t="s">
        <v>36</v>
      </c>
      <c r="N72" s="154" t="s">
        <v>1174</v>
      </c>
      <c r="O72" s="85" t="s">
        <v>1173</v>
      </c>
      <c r="P72" s="84" t="s">
        <v>0</v>
      </c>
    </row>
    <row r="73" spans="1:16" x14ac:dyDescent="0.2">
      <c r="A73" s="155" t="s">
        <v>1172</v>
      </c>
      <c r="B73" s="85" t="s">
        <v>742</v>
      </c>
      <c r="C73" s="92" t="s">
        <v>1168</v>
      </c>
      <c r="D73" s="91" t="s">
        <v>1167</v>
      </c>
      <c r="E73" s="89">
        <v>181.82</v>
      </c>
      <c r="F73" s="88">
        <v>18.18</v>
      </c>
      <c r="G73" s="98">
        <v>43559</v>
      </c>
      <c r="H73" s="89">
        <v>181.82</v>
      </c>
      <c r="I73" s="88">
        <v>18.18</v>
      </c>
      <c r="J73" s="87" t="s">
        <v>36</v>
      </c>
      <c r="K73" s="85"/>
      <c r="L73" s="86"/>
      <c r="M73" s="85" t="s">
        <v>36</v>
      </c>
      <c r="N73" s="154" t="s">
        <v>1171</v>
      </c>
      <c r="O73" s="85" t="s">
        <v>1170</v>
      </c>
      <c r="P73" s="84" t="s">
        <v>0</v>
      </c>
    </row>
    <row r="74" spans="1:16" x14ac:dyDescent="0.2">
      <c r="A74" s="155" t="s">
        <v>1169</v>
      </c>
      <c r="B74" s="85" t="s">
        <v>742</v>
      </c>
      <c r="C74" s="92" t="s">
        <v>1168</v>
      </c>
      <c r="D74" s="91" t="s">
        <v>1167</v>
      </c>
      <c r="E74" s="89">
        <v>240.91</v>
      </c>
      <c r="F74" s="88">
        <v>24.09</v>
      </c>
      <c r="G74" s="98">
        <v>43563</v>
      </c>
      <c r="H74" s="89">
        <v>240.91</v>
      </c>
      <c r="I74" s="88">
        <v>24.09</v>
      </c>
      <c r="J74" s="87" t="s">
        <v>36</v>
      </c>
      <c r="K74" s="85"/>
      <c r="L74" s="86"/>
      <c r="M74" s="85" t="s">
        <v>36</v>
      </c>
      <c r="N74" s="154" t="s">
        <v>1166</v>
      </c>
      <c r="O74" s="85" t="s">
        <v>1165</v>
      </c>
      <c r="P74" s="84" t="s">
        <v>0</v>
      </c>
    </row>
    <row r="75" spans="1:16" x14ac:dyDescent="0.2"/>
    <row r="76" spans="1:16" x14ac:dyDescent="0.2"/>
    <row r="77" spans="1:16" x14ac:dyDescent="0.2"/>
    <row r="78" spans="1:16" x14ac:dyDescent="0.2"/>
    <row r="79" spans="1:16" x14ac:dyDescent="0.2"/>
    <row r="80" spans="1:16" x14ac:dyDescent="0.2"/>
    <row r="81" x14ac:dyDescent="0.2"/>
    <row r="82" x14ac:dyDescent="0.2"/>
    <row r="83" x14ac:dyDescent="0.2"/>
    <row r="84" x14ac:dyDescent="0.2"/>
    <row r="85" x14ac:dyDescent="0.2"/>
    <row r="86" x14ac:dyDescent="0.2"/>
    <row r="87" x14ac:dyDescent="0.2"/>
    <row r="88" x14ac:dyDescent="0.2"/>
    <row r="89" x14ac:dyDescent="0.2"/>
    <row r="90" x14ac:dyDescent="0.2"/>
    <row r="91" x14ac:dyDescent="0.2"/>
    <row r="92" x14ac:dyDescent="0.2"/>
    <row r="93" x14ac:dyDescent="0.2"/>
    <row r="94" x14ac:dyDescent="0.2"/>
    <row r="95" x14ac:dyDescent="0.2"/>
    <row r="96" x14ac:dyDescent="0.2"/>
    <row r="97" x14ac:dyDescent="0.2"/>
    <row r="98" x14ac:dyDescent="0.2"/>
    <row r="99" x14ac:dyDescent="0.2"/>
    <row r="100" x14ac:dyDescent="0.2"/>
    <row r="101" x14ac:dyDescent="0.2"/>
    <row r="102" x14ac:dyDescent="0.2"/>
    <row r="103" x14ac:dyDescent="0.2"/>
    <row r="104" x14ac:dyDescent="0.2"/>
    <row r="105" x14ac:dyDescent="0.2"/>
    <row r="106" x14ac:dyDescent="0.2"/>
    <row r="107" x14ac:dyDescent="0.2"/>
    <row r="108" x14ac:dyDescent="0.2"/>
    <row r="109" x14ac:dyDescent="0.2"/>
    <row r="110" x14ac:dyDescent="0.2"/>
    <row r="111" x14ac:dyDescent="0.2"/>
    <row r="112" x14ac:dyDescent="0.2"/>
    <row r="113" x14ac:dyDescent="0.2"/>
    <row r="114" x14ac:dyDescent="0.2"/>
    <row r="115" x14ac:dyDescent="0.2"/>
    <row r="116" x14ac:dyDescent="0.2"/>
    <row r="117" x14ac:dyDescent="0.2"/>
    <row r="118" x14ac:dyDescent="0.2"/>
    <row r="119" x14ac:dyDescent="0.2"/>
    <row r="120" x14ac:dyDescent="0.2"/>
    <row r="121" x14ac:dyDescent="0.2"/>
    <row r="122" x14ac:dyDescent="0.2"/>
    <row r="123" x14ac:dyDescent="0.2"/>
    <row r="124" x14ac:dyDescent="0.2"/>
    <row r="125" x14ac:dyDescent="0.2"/>
    <row r="126" x14ac:dyDescent="0.2"/>
    <row r="127" x14ac:dyDescent="0.2"/>
    <row r="128" x14ac:dyDescent="0.2"/>
    <row r="129" x14ac:dyDescent="0.2"/>
    <row r="130" x14ac:dyDescent="0.2"/>
    <row r="131" x14ac:dyDescent="0.2"/>
    <row r="132" x14ac:dyDescent="0.2"/>
    <row r="133" x14ac:dyDescent="0.2"/>
    <row r="134" x14ac:dyDescent="0.2"/>
    <row r="135" x14ac:dyDescent="0.2"/>
    <row r="136" x14ac:dyDescent="0.2"/>
    <row r="137" x14ac:dyDescent="0.2"/>
    <row r="138" x14ac:dyDescent="0.2"/>
    <row r="139" x14ac:dyDescent="0.2"/>
    <row r="140" x14ac:dyDescent="0.2"/>
    <row r="141" x14ac:dyDescent="0.2"/>
    <row r="142" x14ac:dyDescent="0.2"/>
    <row r="143" x14ac:dyDescent="0.2"/>
    <row r="144" x14ac:dyDescent="0.2"/>
    <row r="145" x14ac:dyDescent="0.2"/>
    <row r="146" x14ac:dyDescent="0.2"/>
    <row r="147" x14ac:dyDescent="0.2"/>
    <row r="148" x14ac:dyDescent="0.2"/>
    <row r="149" x14ac:dyDescent="0.2"/>
    <row r="150" x14ac:dyDescent="0.2"/>
    <row r="151" x14ac:dyDescent="0.2"/>
    <row r="152" x14ac:dyDescent="0.2"/>
    <row r="153" x14ac:dyDescent="0.2"/>
    <row r="154" x14ac:dyDescent="0.2"/>
    <row r="155" x14ac:dyDescent="0.2"/>
    <row r="156" x14ac:dyDescent="0.2"/>
    <row r="157" x14ac:dyDescent="0.2"/>
    <row r="158" x14ac:dyDescent="0.2"/>
    <row r="159" x14ac:dyDescent="0.2"/>
    <row r="160" x14ac:dyDescent="0.2"/>
    <row r="161" x14ac:dyDescent="0.2"/>
    <row r="162" x14ac:dyDescent="0.2"/>
    <row r="163" x14ac:dyDescent="0.2"/>
    <row r="164" x14ac:dyDescent="0.2"/>
    <row r="165" x14ac:dyDescent="0.2"/>
    <row r="166" x14ac:dyDescent="0.2"/>
    <row r="167" x14ac:dyDescent="0.2"/>
    <row r="168" x14ac:dyDescent="0.2"/>
    <row r="169" x14ac:dyDescent="0.2"/>
    <row r="170" x14ac:dyDescent="0.2"/>
    <row r="171" x14ac:dyDescent="0.2"/>
    <row r="172" x14ac:dyDescent="0.2"/>
    <row r="173" x14ac:dyDescent="0.2"/>
    <row r="174" x14ac:dyDescent="0.2"/>
    <row r="175" x14ac:dyDescent="0.2"/>
    <row r="176" x14ac:dyDescent="0.2"/>
    <row r="177" x14ac:dyDescent="0.2"/>
    <row r="178" x14ac:dyDescent="0.2"/>
    <row r="179" x14ac:dyDescent="0.2"/>
    <row r="180" x14ac:dyDescent="0.2"/>
    <row r="181" x14ac:dyDescent="0.2"/>
    <row r="182" x14ac:dyDescent="0.2"/>
    <row r="183" x14ac:dyDescent="0.2"/>
    <row r="184" ht="20.25" customHeight="1" x14ac:dyDescent="0.2"/>
    <row r="185" x14ac:dyDescent="0.2"/>
    <row r="186" x14ac:dyDescent="0.2"/>
    <row r="187" x14ac:dyDescent="0.2"/>
    <row r="188" x14ac:dyDescent="0.2"/>
    <row r="189" x14ac:dyDescent="0.2"/>
    <row r="190" x14ac:dyDescent="0.2"/>
    <row r="191" x14ac:dyDescent="0.2"/>
    <row r="192" x14ac:dyDescent="0.2"/>
    <row r="193" x14ac:dyDescent="0.2"/>
    <row r="194" x14ac:dyDescent="0.2"/>
    <row r="195" x14ac:dyDescent="0.2"/>
    <row r="196" x14ac:dyDescent="0.2"/>
    <row r="197" x14ac:dyDescent="0.2"/>
    <row r="198" x14ac:dyDescent="0.2"/>
    <row r="199" x14ac:dyDescent="0.2"/>
    <row r="200" x14ac:dyDescent="0.2"/>
    <row r="201" x14ac:dyDescent="0.2"/>
    <row r="202" x14ac:dyDescent="0.2"/>
    <row r="203" x14ac:dyDescent="0.2"/>
    <row r="204" x14ac:dyDescent="0.2"/>
    <row r="205" x14ac:dyDescent="0.2"/>
    <row r="206" x14ac:dyDescent="0.2"/>
    <row r="207" x14ac:dyDescent="0.2"/>
    <row r="208" x14ac:dyDescent="0.2"/>
    <row r="209" x14ac:dyDescent="0.2"/>
    <row r="210" x14ac:dyDescent="0.2"/>
    <row r="211" x14ac:dyDescent="0.2"/>
    <row r="212" x14ac:dyDescent="0.2"/>
    <row r="213" x14ac:dyDescent="0.2"/>
    <row r="214" x14ac:dyDescent="0.2"/>
    <row r="215" x14ac:dyDescent="0.2"/>
    <row r="216" x14ac:dyDescent="0.2"/>
    <row r="217" x14ac:dyDescent="0.2"/>
    <row r="218" x14ac:dyDescent="0.2"/>
    <row r="219" x14ac:dyDescent="0.2"/>
    <row r="220" x14ac:dyDescent="0.2"/>
    <row r="221" x14ac:dyDescent="0.2"/>
    <row r="222" x14ac:dyDescent="0.2"/>
    <row r="223" x14ac:dyDescent="0.2"/>
    <row r="224" x14ac:dyDescent="0.2"/>
    <row r="225" x14ac:dyDescent="0.2"/>
    <row r="226" x14ac:dyDescent="0.2"/>
    <row r="227" x14ac:dyDescent="0.2"/>
    <row r="228" x14ac:dyDescent="0.2"/>
    <row r="229" x14ac:dyDescent="0.2"/>
    <row r="230" x14ac:dyDescent="0.2"/>
    <row r="231" x14ac:dyDescent="0.2"/>
    <row r="232" x14ac:dyDescent="0.2"/>
    <row r="233" x14ac:dyDescent="0.2"/>
    <row r="234" x14ac:dyDescent="0.2"/>
    <row r="235" x14ac:dyDescent="0.2"/>
    <row r="236" x14ac:dyDescent="0.2"/>
    <row r="237" x14ac:dyDescent="0.2"/>
    <row r="238" x14ac:dyDescent="0.2"/>
    <row r="239" x14ac:dyDescent="0.2"/>
    <row r="240" x14ac:dyDescent="0.2"/>
    <row r="241" x14ac:dyDescent="0.2"/>
    <row r="242" x14ac:dyDescent="0.2"/>
    <row r="243" x14ac:dyDescent="0.2"/>
    <row r="244" x14ac:dyDescent="0.2"/>
    <row r="245" x14ac:dyDescent="0.2"/>
    <row r="246" x14ac:dyDescent="0.2"/>
    <row r="247" x14ac:dyDescent="0.2"/>
    <row r="248" x14ac:dyDescent="0.2"/>
    <row r="249" x14ac:dyDescent="0.2"/>
    <row r="250" x14ac:dyDescent="0.2"/>
    <row r="251" x14ac:dyDescent="0.2"/>
    <row r="252" x14ac:dyDescent="0.2"/>
    <row r="253" x14ac:dyDescent="0.2"/>
    <row r="254" x14ac:dyDescent="0.2"/>
    <row r="255" x14ac:dyDescent="0.2"/>
    <row r="256" x14ac:dyDescent="0.2"/>
    <row r="257" x14ac:dyDescent="0.2"/>
    <row r="258" x14ac:dyDescent="0.2"/>
    <row r="259" x14ac:dyDescent="0.2"/>
    <row r="260" x14ac:dyDescent="0.2"/>
    <row r="261" x14ac:dyDescent="0.2"/>
    <row r="262" x14ac:dyDescent="0.2"/>
    <row r="263" x14ac:dyDescent="0.2"/>
    <row r="264" x14ac:dyDescent="0.2"/>
    <row r="265" x14ac:dyDescent="0.2"/>
    <row r="266" x14ac:dyDescent="0.2"/>
    <row r="267" x14ac:dyDescent="0.2"/>
    <row r="268" x14ac:dyDescent="0.2"/>
    <row r="269" x14ac:dyDescent="0.2"/>
    <row r="270" x14ac:dyDescent="0.2"/>
    <row r="271" x14ac:dyDescent="0.2"/>
    <row r="272" x14ac:dyDescent="0.2"/>
    <row r="273" x14ac:dyDescent="0.2"/>
    <row r="274" x14ac:dyDescent="0.2"/>
    <row r="275" x14ac:dyDescent="0.2"/>
    <row r="276" x14ac:dyDescent="0.2"/>
    <row r="277" x14ac:dyDescent="0.2"/>
    <row r="278" x14ac:dyDescent="0.2"/>
    <row r="279" x14ac:dyDescent="0.2"/>
    <row r="280" x14ac:dyDescent="0.2"/>
    <row r="281" x14ac:dyDescent="0.2"/>
    <row r="282" x14ac:dyDescent="0.2"/>
    <row r="283" x14ac:dyDescent="0.2"/>
    <row r="284" x14ac:dyDescent="0.2"/>
    <row r="285" x14ac:dyDescent="0.2"/>
    <row r="286" x14ac:dyDescent="0.2"/>
    <row r="287" x14ac:dyDescent="0.2"/>
    <row r="288" x14ac:dyDescent="0.2"/>
    <row r="289" x14ac:dyDescent="0.2"/>
    <row r="290" x14ac:dyDescent="0.2"/>
    <row r="291" x14ac:dyDescent="0.2"/>
    <row r="292" x14ac:dyDescent="0.2"/>
    <row r="293" x14ac:dyDescent="0.2"/>
    <row r="294" x14ac:dyDescent="0.2"/>
    <row r="295" x14ac:dyDescent="0.2"/>
    <row r="296" x14ac:dyDescent="0.2"/>
    <row r="297" x14ac:dyDescent="0.2"/>
    <row r="298" x14ac:dyDescent="0.2"/>
    <row r="299" x14ac:dyDescent="0.2"/>
    <row r="300" x14ac:dyDescent="0.2"/>
    <row r="301" x14ac:dyDescent="0.2"/>
    <row r="302" x14ac:dyDescent="0.2"/>
    <row r="303" x14ac:dyDescent="0.2"/>
    <row r="304" x14ac:dyDescent="0.2"/>
    <row r="305" x14ac:dyDescent="0.2"/>
    <row r="306" x14ac:dyDescent="0.2"/>
    <row r="307" x14ac:dyDescent="0.2"/>
    <row r="308" x14ac:dyDescent="0.2"/>
    <row r="309" x14ac:dyDescent="0.2"/>
    <row r="310" x14ac:dyDescent="0.2"/>
    <row r="311" x14ac:dyDescent="0.2"/>
    <row r="312" x14ac:dyDescent="0.2"/>
    <row r="313" x14ac:dyDescent="0.2"/>
    <row r="314" x14ac:dyDescent="0.2"/>
    <row r="315" x14ac:dyDescent="0.2"/>
    <row r="316" x14ac:dyDescent="0.2"/>
    <row r="317" x14ac:dyDescent="0.2"/>
    <row r="318" x14ac:dyDescent="0.2"/>
    <row r="319" x14ac:dyDescent="0.2"/>
    <row r="320" x14ac:dyDescent="0.2"/>
    <row r="321" x14ac:dyDescent="0.2"/>
    <row r="322" x14ac:dyDescent="0.2"/>
    <row r="323" x14ac:dyDescent="0.2"/>
    <row r="324" x14ac:dyDescent="0.2"/>
    <row r="325" x14ac:dyDescent="0.2"/>
    <row r="326" x14ac:dyDescent="0.2"/>
    <row r="327" x14ac:dyDescent="0.2"/>
    <row r="328" x14ac:dyDescent="0.2"/>
    <row r="329" x14ac:dyDescent="0.2"/>
    <row r="330" x14ac:dyDescent="0.2"/>
    <row r="331" x14ac:dyDescent="0.2"/>
    <row r="332" x14ac:dyDescent="0.2"/>
    <row r="333" x14ac:dyDescent="0.2"/>
    <row r="334" x14ac:dyDescent="0.2"/>
    <row r="335" x14ac:dyDescent="0.2"/>
    <row r="336" x14ac:dyDescent="0.2"/>
    <row r="337" x14ac:dyDescent="0.2"/>
    <row r="338" x14ac:dyDescent="0.2"/>
    <row r="339" x14ac:dyDescent="0.2"/>
    <row r="340" x14ac:dyDescent="0.2"/>
    <row r="341" x14ac:dyDescent="0.2"/>
    <row r="342" x14ac:dyDescent="0.2"/>
    <row r="343" x14ac:dyDescent="0.2"/>
    <row r="344" x14ac:dyDescent="0.2"/>
    <row r="345" x14ac:dyDescent="0.2"/>
    <row r="346" x14ac:dyDescent="0.2"/>
    <row r="347" x14ac:dyDescent="0.2"/>
    <row r="348" x14ac:dyDescent="0.2"/>
    <row r="349" x14ac:dyDescent="0.2"/>
    <row r="350" x14ac:dyDescent="0.2"/>
    <row r="351" x14ac:dyDescent="0.2"/>
    <row r="352" x14ac:dyDescent="0.2"/>
    <row r="353" x14ac:dyDescent="0.2"/>
    <row r="354" x14ac:dyDescent="0.2"/>
    <row r="355" x14ac:dyDescent="0.2"/>
    <row r="356" x14ac:dyDescent="0.2"/>
    <row r="357" x14ac:dyDescent="0.2"/>
    <row r="358" x14ac:dyDescent="0.2"/>
    <row r="359" x14ac:dyDescent="0.2"/>
    <row r="360" x14ac:dyDescent="0.2"/>
    <row r="361" x14ac:dyDescent="0.2"/>
    <row r="362" x14ac:dyDescent="0.2"/>
    <row r="363" x14ac:dyDescent="0.2"/>
    <row r="364" x14ac:dyDescent="0.2"/>
    <row r="365" x14ac:dyDescent="0.2"/>
    <row r="366" x14ac:dyDescent="0.2"/>
    <row r="367" x14ac:dyDescent="0.2"/>
    <row r="368" x14ac:dyDescent="0.2"/>
    <row r="369" x14ac:dyDescent="0.2"/>
    <row r="370" x14ac:dyDescent="0.2"/>
    <row r="371" x14ac:dyDescent="0.2"/>
    <row r="372" x14ac:dyDescent="0.2"/>
    <row r="373" x14ac:dyDescent="0.2"/>
    <row r="374" x14ac:dyDescent="0.2"/>
    <row r="375" x14ac:dyDescent="0.2"/>
    <row r="376" x14ac:dyDescent="0.2"/>
    <row r="377" x14ac:dyDescent="0.2"/>
    <row r="378" x14ac:dyDescent="0.2"/>
    <row r="379" x14ac:dyDescent="0.2"/>
    <row r="380" x14ac:dyDescent="0.2"/>
    <row r="381" x14ac:dyDescent="0.2"/>
    <row r="382" x14ac:dyDescent="0.2"/>
    <row r="383" x14ac:dyDescent="0.2"/>
    <row r="384" x14ac:dyDescent="0.2"/>
    <row r="385" x14ac:dyDescent="0.2"/>
    <row r="386" x14ac:dyDescent="0.2"/>
    <row r="387" x14ac:dyDescent="0.2"/>
    <row r="388" x14ac:dyDescent="0.2"/>
    <row r="389" x14ac:dyDescent="0.2"/>
    <row r="390" x14ac:dyDescent="0.2"/>
    <row r="391" x14ac:dyDescent="0.2"/>
    <row r="392" x14ac:dyDescent="0.2"/>
    <row r="393" x14ac:dyDescent="0.2"/>
    <row r="394" x14ac:dyDescent="0.2"/>
    <row r="395" x14ac:dyDescent="0.2"/>
    <row r="396" x14ac:dyDescent="0.2"/>
    <row r="397" x14ac:dyDescent="0.2"/>
    <row r="398" x14ac:dyDescent="0.2"/>
    <row r="399" x14ac:dyDescent="0.2"/>
    <row r="400" x14ac:dyDescent="0.2"/>
    <row r="401" x14ac:dyDescent="0.2"/>
    <row r="402" x14ac:dyDescent="0.2"/>
    <row r="403" x14ac:dyDescent="0.2"/>
    <row r="404" x14ac:dyDescent="0.2"/>
    <row r="405" x14ac:dyDescent="0.2"/>
    <row r="406" x14ac:dyDescent="0.2"/>
    <row r="407" x14ac:dyDescent="0.2"/>
    <row r="408" x14ac:dyDescent="0.2"/>
    <row r="409" x14ac:dyDescent="0.2"/>
    <row r="410" x14ac:dyDescent="0.2"/>
    <row r="411" x14ac:dyDescent="0.2"/>
    <row r="412" x14ac:dyDescent="0.2"/>
    <row r="413" x14ac:dyDescent="0.2"/>
    <row r="414" x14ac:dyDescent="0.2"/>
    <row r="415" x14ac:dyDescent="0.2"/>
    <row r="416" x14ac:dyDescent="0.2"/>
    <row r="417" x14ac:dyDescent="0.2"/>
    <row r="418" x14ac:dyDescent="0.2"/>
    <row r="419" x14ac:dyDescent="0.2"/>
    <row r="420" x14ac:dyDescent="0.2"/>
    <row r="421" x14ac:dyDescent="0.2"/>
    <row r="422" x14ac:dyDescent="0.2"/>
    <row r="423" x14ac:dyDescent="0.2"/>
    <row r="424" x14ac:dyDescent="0.2"/>
    <row r="425" x14ac:dyDescent="0.2"/>
    <row r="426" x14ac:dyDescent="0.2"/>
    <row r="427" x14ac:dyDescent="0.2"/>
    <row r="428" x14ac:dyDescent="0.2"/>
    <row r="429" x14ac:dyDescent="0.2"/>
    <row r="430" x14ac:dyDescent="0.2"/>
  </sheetData>
  <autoFilter ref="A2:R67"/>
  <printOptions gridLines="1"/>
  <pageMargins left="0.55118110236220474" right="0.55118110236220474" top="0.59055118110236227" bottom="0.59055118110236227" header="0.27559055118110237" footer="0.31496062992125984"/>
  <pageSetup paperSize="8" scale="81" fitToHeight="6" orientation="landscape" r:id="rId1"/>
  <headerFooter alignWithMargins="0">
    <oddFooter>&amp;C&amp;"-,Normal"&amp;P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2 Trimestre Educación</vt:lpstr>
      <vt:lpstr>2 Trimestre Familia</vt:lpstr>
      <vt:lpstr>2 Trimestre Servicios Ciudadano</vt:lpstr>
      <vt:lpstr>2 Trimestre OBRAS Y PATRIM</vt:lpstr>
      <vt:lpstr>2019 TRIMESTRE 2 MED. AMB Y SAL</vt:lpstr>
      <vt:lpstr>2 Trimestre Vicealcaldía</vt:lpstr>
      <vt:lpstr>'2 Trimestre Educación'!Área_de_impresión</vt:lpstr>
      <vt:lpstr>'2 Trimestre Educación'!Print_Area</vt:lpstr>
      <vt:lpstr>'2 Trimestre Educación'!Print_Titles</vt:lpstr>
      <vt:lpstr>'2 Trimestre Familia'!Print_Titles</vt:lpstr>
      <vt:lpstr>'2 Trimestre Vicealcaldía'!Print_Titles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Web01</dc:creator>
  <cp:lastModifiedBy>Web01</cp:lastModifiedBy>
  <dcterms:created xsi:type="dcterms:W3CDTF">2020-01-15T09:46:42Z</dcterms:created>
  <dcterms:modified xsi:type="dcterms:W3CDTF">2020-01-15T11:31:15Z</dcterms:modified>
</cp:coreProperties>
</file>